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activeTab="1"/>
  </bookViews>
  <sheets>
    <sheet name="-" sheetId="2" r:id="rId1"/>
    <sheet name="04032019" sheetId="25" r:id="rId2"/>
  </sheets>
  <calcPr calcId="144525"/>
</workbook>
</file>

<file path=xl/calcChain.xml><?xml version="1.0" encoding="utf-8"?>
<calcChain xmlns="http://schemas.openxmlformats.org/spreadsheetml/2006/main">
  <c r="M49" i="25" l="1"/>
  <c r="L49" i="25"/>
  <c r="N49" i="25" s="1"/>
  <c r="K49" i="25"/>
</calcChain>
</file>

<file path=xl/sharedStrings.xml><?xml version="1.0" encoding="utf-8"?>
<sst xmlns="http://schemas.openxmlformats.org/spreadsheetml/2006/main" count="488" uniqueCount="312">
  <si>
    <t>NAMA</t>
  </si>
  <si>
    <t>ALAMAT</t>
  </si>
  <si>
    <t>PASAL</t>
  </si>
  <si>
    <t>VERSTEK</t>
  </si>
  <si>
    <t>DENDA</t>
  </si>
  <si>
    <t>NO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</si>
  <si>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</si>
  <si>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</si>
  <si>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</si>
  <si>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</si>
  <si>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</si>
  <si>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</si>
  <si>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</si>
  <si>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</si>
  <si>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</si>
  <si>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</si>
  <si>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</si>
  <si>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</si>
  <si>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</si>
  <si>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</si>
  <si>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</si>
  <si>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</si>
  <si>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</si>
  <si>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</si>
  <si>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</si>
  <si>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</si>
  <si>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DODON</t>
  </si>
  <si>
    <t>CATUR</t>
  </si>
  <si>
    <t>PUJI</t>
  </si>
  <si>
    <t>DIDIK</t>
  </si>
  <si>
    <t>ROBY</t>
  </si>
  <si>
    <t>ADIT</t>
  </si>
  <si>
    <t>287 (1) UULAJ</t>
  </si>
  <si>
    <t>291 (1) UULAJ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</si>
  <si>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</si>
  <si>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</si>
  <si>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</si>
  <si>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</si>
  <si>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</si>
  <si>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</si>
  <si>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</si>
  <si>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</si>
  <si>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</si>
  <si>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</si>
  <si>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</si>
  <si>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</si>
  <si>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</si>
  <si>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</si>
  <si>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</si>
  <si>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</si>
  <si>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</si>
  <si>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</si>
  <si>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</si>
  <si>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</si>
  <si>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</si>
  <si>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</si>
  <si>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</si>
  <si>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SERI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</si>
  <si>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</si>
  <si>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</si>
  <si>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</si>
  <si>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</si>
  <si>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</si>
  <si>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</si>
  <si>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</si>
  <si>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</si>
  <si>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</si>
  <si>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</si>
  <si>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</si>
  <si>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</si>
  <si>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</si>
  <si>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</si>
  <si>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</si>
  <si>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</si>
  <si>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</si>
  <si>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</si>
  <si>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</si>
  <si>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</si>
  <si>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</si>
  <si>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</si>
  <si>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</si>
  <si>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</si>
  <si>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</si>
  <si>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</si>
  <si>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</si>
  <si>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</si>
  <si>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</si>
  <si>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</si>
  <si>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</si>
  <si>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</si>
  <si>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</si>
  <si>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</si>
  <si>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</si>
  <si>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</si>
  <si>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281 UULAJ</t>
  </si>
  <si>
    <t>STNK</t>
  </si>
  <si>
    <t>285 (1) UULAJ</t>
  </si>
  <si>
    <t>SIM C</t>
  </si>
  <si>
    <t>288 (1) UULAJ</t>
  </si>
  <si>
    <t>SUHARIANTO</t>
  </si>
  <si>
    <t>281, 288 (1) UULAJ</t>
  </si>
  <si>
    <t>Mabuun</t>
  </si>
  <si>
    <t>Agung Rt.05</t>
  </si>
  <si>
    <t>291 (2) UULAJ</t>
  </si>
  <si>
    <t>DION</t>
  </si>
  <si>
    <t>DA 2188 UC</t>
  </si>
  <si>
    <t>291 (1), (2) UULAJ</t>
  </si>
  <si>
    <t>285 (1), 281 UULAJ</t>
  </si>
  <si>
    <t>DA 2350 U</t>
  </si>
  <si>
    <t>281, 285 (1) UULAJ</t>
  </si>
  <si>
    <t>TANGGAL 25 MARET  2019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</si>
  <si>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</si>
  <si>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</si>
  <si>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</si>
  <si>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</si>
  <si>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</si>
  <si>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</si>
  <si>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</si>
  <si>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</si>
  <si>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</si>
  <si>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</si>
  <si>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</si>
  <si>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</si>
  <si>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</si>
  <si>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</si>
  <si>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</si>
  <si>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</si>
  <si>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</si>
  <si>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</si>
  <si>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</si>
  <si>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</si>
  <si>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</si>
  <si>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</si>
  <si>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</si>
  <si>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</si>
  <si>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</si>
  <si>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</si>
  <si>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</si>
  <si>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</si>
  <si>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</si>
  <si>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</si>
  <si>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</si>
  <si>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</si>
  <si>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</si>
  <si>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</si>
  <si>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</si>
  <si>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</si>
  <si>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</si>
  <si>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</si>
  <si>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</si>
  <si>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NOMOR 363/Pid.LL/2019/PN Tjg  s/d 401/Pid.LL/2019/PN Tjg</t>
  </si>
  <si>
    <t>TANJUNG, 25 MARET 2019</t>
  </si>
  <si>
    <t>WIWIEN PRATIWI SUTRISNO, SH</t>
  </si>
  <si>
    <t>KHAIRUDDIN, SH</t>
  </si>
  <si>
    <t>E7650304</t>
  </si>
  <si>
    <t>SARBANI</t>
  </si>
  <si>
    <t>Timah Pasar</t>
  </si>
  <si>
    <t>280 UULAJ</t>
  </si>
  <si>
    <t>DA 3838 UP</t>
  </si>
  <si>
    <t>E7650303</t>
  </si>
  <si>
    <t>MAHYUDIN</t>
  </si>
  <si>
    <t>Pembataan</t>
  </si>
  <si>
    <t>DA 6232 H</t>
  </si>
  <si>
    <t>E7650305</t>
  </si>
  <si>
    <t>MUSRIFAH</t>
  </si>
  <si>
    <t>291 (1), 288 (2) UULAJ</t>
  </si>
  <si>
    <t>P 2468 HZ</t>
  </si>
  <si>
    <t>E7650370</t>
  </si>
  <si>
    <t>M. RISKI</t>
  </si>
  <si>
    <t>Peramaian Rt.01</t>
  </si>
  <si>
    <t>KT 4253 EY</t>
  </si>
  <si>
    <t>E7650302</t>
  </si>
  <si>
    <t>ROKHMAT</t>
  </si>
  <si>
    <t>DA 6531 UD</t>
  </si>
  <si>
    <t>E7672038</t>
  </si>
  <si>
    <t>HASAN</t>
  </si>
  <si>
    <t>Belimbing Rt.01</t>
  </si>
  <si>
    <t>285 (1)\UULAJ</t>
  </si>
  <si>
    <t>DA 4996 EY</t>
  </si>
  <si>
    <t>E7672036</t>
  </si>
  <si>
    <t>NAZAR MAHMUD</t>
  </si>
  <si>
    <t>Ir. Phm. Noor Rt.04</t>
  </si>
  <si>
    <t>DA 6864 UZ</t>
  </si>
  <si>
    <t>E7672033</t>
  </si>
  <si>
    <t>NANI HANDAYANI</t>
  </si>
  <si>
    <t xml:space="preserve">B. Rahmat </t>
  </si>
  <si>
    <t>DA 6578 UD</t>
  </si>
  <si>
    <t>E7672031</t>
  </si>
  <si>
    <t>NOR BAYATI</t>
  </si>
  <si>
    <t>Kel. Bayur Rt.01</t>
  </si>
  <si>
    <t>291 (2), 281 UULAJ</t>
  </si>
  <si>
    <t>DA 6339 UV</t>
  </si>
  <si>
    <t>E7650280</t>
  </si>
  <si>
    <t>BERTO</t>
  </si>
  <si>
    <t>Sulingan RT.03</t>
  </si>
  <si>
    <t>285 (1), 288 (2) UULAJ</t>
  </si>
  <si>
    <t>E7650279</t>
  </si>
  <si>
    <t>WEDIANTARA</t>
  </si>
  <si>
    <t>Ds. Warukin Rt.07</t>
  </si>
  <si>
    <t>E7650278</t>
  </si>
  <si>
    <t>H. AHMAD H.</t>
  </si>
  <si>
    <t>Warukin Rt.06</t>
  </si>
  <si>
    <t>285 (1), 281, 288 (1) UULAJ</t>
  </si>
  <si>
    <t>DA 4057 HD</t>
  </si>
  <si>
    <t>E7672256</t>
  </si>
  <si>
    <t>DANIEL</t>
  </si>
  <si>
    <t>Komperta</t>
  </si>
  <si>
    <t>DA 2237 HC</t>
  </si>
  <si>
    <t>E7672039</t>
  </si>
  <si>
    <t>SUTRISNO</t>
  </si>
  <si>
    <t>KT 6636 EY</t>
  </si>
  <si>
    <t>E7672262</t>
  </si>
  <si>
    <t>SANISUMARSONO</t>
  </si>
  <si>
    <t>Kalanis rt.04</t>
  </si>
  <si>
    <t>DA 6549 DU</t>
  </si>
  <si>
    <t>E7672042</t>
  </si>
  <si>
    <t>AFLAN</t>
  </si>
  <si>
    <t>Puain Kiwa Rt.05</t>
  </si>
  <si>
    <t>DA 6399 UI</t>
  </si>
  <si>
    <t>E7672268</t>
  </si>
  <si>
    <t xml:space="preserve">ADI </t>
  </si>
  <si>
    <t>Komp. Pertamina</t>
  </si>
  <si>
    <t>DA 6250 UN</t>
  </si>
  <si>
    <t>E7672043</t>
  </si>
  <si>
    <t>SHANAHSA'DIAH</t>
  </si>
  <si>
    <t>Flamboyan Rt.18</t>
  </si>
  <si>
    <t>DA 6049 UAL</t>
  </si>
  <si>
    <t>E7672035</t>
  </si>
  <si>
    <t>RUDI</t>
  </si>
  <si>
    <t>Tanjung B. Rahmat</t>
  </si>
  <si>
    <t>291 (1), 288 (1) UULAJ</t>
  </si>
  <si>
    <t>DA 6404 PEX</t>
  </si>
  <si>
    <t>E7672265</t>
  </si>
  <si>
    <t>JL. Penghulu Rasyid</t>
  </si>
  <si>
    <t>B 3942 PFU</t>
  </si>
  <si>
    <t>E7650044</t>
  </si>
  <si>
    <t>ARIF</t>
  </si>
  <si>
    <t>Ir. Phm. Noor</t>
  </si>
  <si>
    <t>291 (1), 281, 288 (1) UULAJ</t>
  </si>
  <si>
    <t>DA 6419 HAF</t>
  </si>
  <si>
    <t>E7650367</t>
  </si>
  <si>
    <t>RASYID RIDHO</t>
  </si>
  <si>
    <t>Pulau Sari Rt.02</t>
  </si>
  <si>
    <t>DA3031 LAE</t>
  </si>
  <si>
    <t>E7672261</t>
  </si>
  <si>
    <t>AYU AGUSTINA</t>
  </si>
  <si>
    <t>Linda Regency 5</t>
  </si>
  <si>
    <t>DA 6006 HC</t>
  </si>
  <si>
    <t>E7672269</t>
  </si>
  <si>
    <t>NORMAN</t>
  </si>
  <si>
    <t>Lok Batu Rt.02</t>
  </si>
  <si>
    <t>DA 6294 UAD</t>
  </si>
  <si>
    <t>E7672037</t>
  </si>
  <si>
    <t>ARIF LARO</t>
  </si>
  <si>
    <t>Sulingan Rt.03</t>
  </si>
  <si>
    <t>291 (1), 281 UULAJ</t>
  </si>
  <si>
    <t>DA 3151 UX</t>
  </si>
  <si>
    <t>E7672034</t>
  </si>
  <si>
    <t>DIMAS</t>
  </si>
  <si>
    <t>Hikun Rt.08</t>
  </si>
  <si>
    <t>DA 6130 UMB</t>
  </si>
  <si>
    <t>E7672267</t>
  </si>
  <si>
    <t>NOPILIANI</t>
  </si>
  <si>
    <t>Ds. Juai Rt.02</t>
  </si>
  <si>
    <t>DA 699 HAM</t>
  </si>
  <si>
    <t>E7672004</t>
  </si>
  <si>
    <t>MAHFUDZ</t>
  </si>
  <si>
    <t xml:space="preserve">Sulingan   </t>
  </si>
  <si>
    <t>DA 2416 HS</t>
  </si>
  <si>
    <t>E7672003</t>
  </si>
  <si>
    <t>Pandan Arum  Rt.03</t>
  </si>
  <si>
    <t>E7672266</t>
  </si>
  <si>
    <t>SUPRIYADI</t>
  </si>
  <si>
    <t>Ds. Tambang Rt.08</t>
  </si>
  <si>
    <t>DA 3351 UH</t>
  </si>
  <si>
    <t>E7672002</t>
  </si>
  <si>
    <t>HERRYANSYAH</t>
  </si>
  <si>
    <t>Jl. Pln Teluk Dalam Rt.07</t>
  </si>
  <si>
    <t>DA 3217 XH</t>
  </si>
  <si>
    <t>E7672032</t>
  </si>
  <si>
    <t>PATRIK GLENTINO K.</t>
  </si>
  <si>
    <t>Ds. Warukin Rt.02</t>
  </si>
  <si>
    <t>DA 6560 UAV</t>
  </si>
  <si>
    <t>E7650455</t>
  </si>
  <si>
    <t>SRI WAHYUNI</t>
  </si>
  <si>
    <t>Ds. Kambitin Rt.18</t>
  </si>
  <si>
    <t>DA 6484 HAE</t>
  </si>
  <si>
    <t>E7672263</t>
  </si>
  <si>
    <t>SATRIA A.</t>
  </si>
  <si>
    <t>Flamboyan Rt.09</t>
  </si>
  <si>
    <t>H 4156 EFG</t>
  </si>
  <si>
    <t>E7672264</t>
  </si>
  <si>
    <t xml:space="preserve">DWI SUPRIYNO </t>
  </si>
  <si>
    <t>Tanjung Tengah Rt.11</t>
  </si>
  <si>
    <t>KH 6152 DH</t>
  </si>
  <si>
    <t>E7672008</t>
  </si>
  <si>
    <t>ABDUL LATIF</t>
  </si>
  <si>
    <t>Mangkupum</t>
  </si>
  <si>
    <t xml:space="preserve">DA 3834 J </t>
  </si>
  <si>
    <t>E7650284</t>
  </si>
  <si>
    <t>SAINI</t>
  </si>
  <si>
    <t xml:space="preserve">Sei Malang RT.08 </t>
  </si>
  <si>
    <t>280,288 (1) 281 UULAJ</t>
  </si>
  <si>
    <t>E7631722</t>
  </si>
  <si>
    <t>JUHDI HARTONI</t>
  </si>
  <si>
    <t xml:space="preserve">Hurgar Manah RT.02 </t>
  </si>
  <si>
    <t>DA 3168 WN</t>
  </si>
  <si>
    <t>E7650040</t>
  </si>
  <si>
    <t>SUPIAN HUTAGALUNG</t>
  </si>
  <si>
    <t>Belimbing RT.11</t>
  </si>
  <si>
    <t xml:space="preserve">281,291 (1), 288 (1) UULAJ </t>
  </si>
  <si>
    <t xml:space="preserve">DA 3093 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</si>
</sst>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Fill="0" applyProtection="0"/>
  </cellStyleXfs>
  <cellXfs count="53">
    <xf numFmtId="0" fontId="0" fillId="0" borderId="0" xfId="0"/>
    <xf numFmtId="0" fontId="0" fillId="0" borderId="0" xfId="0" applyProtection="1"/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Protection="1"/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1" fillId="2" borderId="1" xfId="0" applyFont="1" applyFill="1" applyBorder="1" applyAlignment="1" applyProtection="1">
      <alignment horizontal="left"/>
    </xf>
    <xf numFmtId="0" fontId="8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164" fontId="10" fillId="0" borderId="1" xfId="1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/>
    <xf numFmtId="164" fontId="4" fillId="0" borderId="0" xfId="0" applyNumberFormat="1" applyFont="1" applyBorder="1"/>
    <xf numFmtId="164" fontId="4" fillId="0" borderId="0" xfId="1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Protection="1"/>
    <xf numFmtId="164" fontId="10" fillId="2" borderId="1" xfId="1" applyNumberFormat="1" applyFont="1" applyFill="1" applyBorder="1" applyProtection="1"/>
    <xf numFmtId="3" fontId="3" fillId="0" borderId="1" xfId="0" applyNumberFormat="1" applyFont="1" applyBorder="1"/>
    <xf numFmtId="0" fontId="3" fillId="2" borderId="1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1" customFormat="1" hidden="1" x14ac:dyDescent="0.25">
      <c r="A1" s="1" t="s">
        <v>8</v>
      </c>
      <c r="D1" s="1" t="s">
        <v>16</v>
      </c>
      <c r="F1" s="1" t="s">
        <v>6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</row>
    <row r="2" spans="1:13" s="1" customFormat="1" hidden="1" x14ac:dyDescent="0.25">
      <c r="A2" s="1" t="s">
        <v>9</v>
      </c>
      <c r="D2" s="1" t="s">
        <v>17</v>
      </c>
      <c r="F2" s="1" t="s">
        <v>7</v>
      </c>
    </row>
    <row r="3" spans="1:13" s="1" customFormat="1" hidden="1" x14ac:dyDescent="0.25">
      <c r="A3" s="1" t="s">
        <v>10</v>
      </c>
      <c r="D3" s="1" t="s">
        <v>18</v>
      </c>
    </row>
    <row r="4" spans="1:13" s="1" customFormat="1" hidden="1" x14ac:dyDescent="0.25">
      <c r="A4" s="1" t="s">
        <v>11</v>
      </c>
      <c r="D4" s="1" t="s">
        <v>19</v>
      </c>
    </row>
    <row r="5" spans="1:13" s="1" customFormat="1" hidden="1" x14ac:dyDescent="0.25">
      <c r="A5" s="1" t="s">
        <v>12</v>
      </c>
      <c r="D5" s="1" t="s">
        <v>20</v>
      </c>
    </row>
    <row r="6" spans="1:13" s="1" customFormat="1" hidden="1" x14ac:dyDescent="0.25">
      <c r="A6" s="1" t="s">
        <v>13</v>
      </c>
      <c r="D6" s="1" t="s">
        <v>21</v>
      </c>
    </row>
    <row r="7" spans="1:13" s="1" customFormat="1" hidden="1" x14ac:dyDescent="0.25">
      <c r="A7" s="1" t="s">
        <v>14</v>
      </c>
      <c r="D7" s="1" t="s">
        <v>22</v>
      </c>
    </row>
    <row r="8" spans="1:13" s="1" customFormat="1" hidden="1" x14ac:dyDescent="0.25">
      <c r="A8" s="1" t="s">
        <v>15</v>
      </c>
      <c r="D8" s="1" t="s">
        <v>23</v>
      </c>
    </row>
    <row r="9" spans="1:13" s="1" customFormat="1" hidden="1" x14ac:dyDescent="0.25">
      <c r="D9" s="1" t="s">
        <v>24</v>
      </c>
    </row>
    <row r="10" spans="1:13" s="1" customFormat="1" hidden="1" x14ac:dyDescent="0.25">
      <c r="D10" s="1" t="s">
        <v>25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tabSelected="1" topLeftCell="A22" zoomScale="115" zoomScaleNormal="115" workbookViewId="0">
      <selection activeCell="I51" sqref="I51:L51"/>
    </sheetView>
  </sheetViews>
  <sheetFormatPr defaultRowHeight="12.75" x14ac:dyDescent="0.25"/>
  <cols>
    <col min="1" max="1" width="3.42578125" style="3" customWidth="1"/>
    <col min="2" max="2" width="8.5703125" style="3" customWidth="1"/>
    <col min="3" max="3" width="7.28515625" style="3" customWidth="1"/>
    <col min="4" max="4" width="14.28515625" style="3" customWidth="1"/>
    <col min="5" max="5" width="20.28515625" style="3" customWidth="1"/>
    <col min="6" max="6" width="12.42578125" style="3" customWidth="1"/>
    <col min="7" max="7" width="9.7109375" style="3" customWidth="1"/>
    <col min="8" max="8" width="17.42578125" style="3" customWidth="1"/>
    <col min="9" max="9" width="14.140625" style="3" customWidth="1"/>
    <col min="10" max="10" width="7.5703125" style="3" customWidth="1"/>
    <col min="11" max="11" width="9.28515625" style="3" customWidth="1"/>
    <col min="12" max="12" width="9.5703125" style="3" customWidth="1"/>
    <col min="13" max="13" width="8.42578125" style="3" customWidth="1"/>
    <col min="14" max="14" width="15.7109375" style="3" customWidth="1"/>
    <col min="15" max="16384" width="9.140625" style="3"/>
  </cols>
  <sheetData>
    <row r="2" spans="1:17" ht="13.5" x14ac:dyDescent="0.2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"/>
      <c r="P2" s="2"/>
      <c r="Q2" s="2"/>
    </row>
    <row r="3" spans="1:17" ht="13.5" x14ac:dyDescent="0.25">
      <c r="A3" s="46" t="s">
        <v>110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"/>
      <c r="P3" s="2"/>
      <c r="Q3" s="2"/>
    </row>
    <row r="4" spans="1:17" ht="13.5" x14ac:dyDescent="0.25">
      <c r="A4" s="46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7" ht="13.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.5" x14ac:dyDescent="0.25">
      <c r="A6" s="52"/>
      <c r="B6" s="52"/>
      <c r="C6" s="52"/>
      <c r="D6" s="52"/>
      <c r="E6" s="52"/>
      <c r="F6" s="52"/>
      <c r="G6" s="23"/>
      <c r="H6" s="23"/>
      <c r="I6" s="23"/>
      <c r="J6" s="23"/>
      <c r="K6" s="23"/>
      <c r="L6" s="23"/>
      <c r="M6" s="23"/>
      <c r="N6" s="23"/>
    </row>
    <row r="7" spans="1:17" x14ac:dyDescent="0.25">
      <c r="A7" s="47" t="s">
        <v>5</v>
      </c>
      <c r="B7" s="4" t="s">
        <v>35</v>
      </c>
      <c r="C7" s="4" t="s">
        <v>35</v>
      </c>
      <c r="D7" s="47" t="s">
        <v>0</v>
      </c>
      <c r="E7" s="48" t="s">
        <v>1</v>
      </c>
      <c r="F7" s="48" t="s">
        <v>2</v>
      </c>
      <c r="G7" s="4" t="s">
        <v>35</v>
      </c>
      <c r="H7" s="4" t="s">
        <v>37</v>
      </c>
      <c r="I7" s="4" t="s">
        <v>39</v>
      </c>
      <c r="J7" s="50" t="s">
        <v>3</v>
      </c>
      <c r="K7" s="4" t="s">
        <v>60</v>
      </c>
      <c r="L7" s="5" t="s">
        <v>4</v>
      </c>
      <c r="M7" s="4" t="s">
        <v>61</v>
      </c>
      <c r="N7" s="16" t="s">
        <v>42</v>
      </c>
    </row>
    <row r="8" spans="1:17" x14ac:dyDescent="0.25">
      <c r="A8" s="48"/>
      <c r="B8" s="6" t="s">
        <v>57</v>
      </c>
      <c r="C8" s="6" t="s">
        <v>41</v>
      </c>
      <c r="D8" s="47"/>
      <c r="E8" s="49"/>
      <c r="F8" s="49"/>
      <c r="G8" s="6" t="s">
        <v>36</v>
      </c>
      <c r="H8" s="6" t="s">
        <v>38</v>
      </c>
      <c r="I8" s="6" t="s">
        <v>40</v>
      </c>
      <c r="J8" s="51"/>
      <c r="K8" s="6" t="s">
        <v>58</v>
      </c>
      <c r="L8" s="7" t="s">
        <v>62</v>
      </c>
      <c r="M8" s="6" t="s">
        <v>41</v>
      </c>
      <c r="N8" s="17"/>
    </row>
    <row r="9" spans="1:17" x14ac:dyDescent="0.25">
      <c r="A9" s="24"/>
      <c r="B9" s="26"/>
      <c r="C9" s="26"/>
      <c r="D9" s="27"/>
      <c r="E9" s="27"/>
      <c r="F9" s="41" t="s">
        <v>63</v>
      </c>
      <c r="G9" s="41"/>
      <c r="H9" s="41"/>
      <c r="I9" s="41"/>
      <c r="J9" s="41"/>
      <c r="K9" s="26"/>
      <c r="L9" s="27"/>
      <c r="M9" s="26"/>
      <c r="N9" s="28"/>
    </row>
    <row r="10" spans="1:17" x14ac:dyDescent="0.25">
      <c r="A10" s="18" t="s">
        <v>67</v>
      </c>
      <c r="B10" s="32" t="s">
        <v>154</v>
      </c>
      <c r="C10" s="37" t="s">
        <v>111</v>
      </c>
      <c r="D10" s="32" t="s">
        <v>155</v>
      </c>
      <c r="E10" s="32" t="s">
        <v>156</v>
      </c>
      <c r="F10" s="33" t="s">
        <v>157</v>
      </c>
      <c r="G10" s="32" t="s">
        <v>158</v>
      </c>
      <c r="H10" s="34" t="s">
        <v>95</v>
      </c>
      <c r="I10" s="22" t="s">
        <v>8</v>
      </c>
      <c r="J10" s="13" t="s">
        <v>6</v>
      </c>
      <c r="K10" s="35">
        <v>100000</v>
      </c>
      <c r="L10" s="10">
        <v>99000</v>
      </c>
      <c r="M10" s="10">
        <v>1000</v>
      </c>
      <c r="N10" s="11" t="s">
        <v>34</v>
      </c>
    </row>
    <row r="11" spans="1:17" x14ac:dyDescent="0.25">
      <c r="A11" s="18" t="s">
        <v>43</v>
      </c>
      <c r="B11" s="32" t="s">
        <v>159</v>
      </c>
      <c r="C11" s="37" t="s">
        <v>112</v>
      </c>
      <c r="D11" s="32" t="s">
        <v>160</v>
      </c>
      <c r="E11" s="32" t="s">
        <v>161</v>
      </c>
      <c r="F11" s="33" t="s">
        <v>98</v>
      </c>
      <c r="G11" s="32" t="s">
        <v>162</v>
      </c>
      <c r="H11" s="34" t="s">
        <v>97</v>
      </c>
      <c r="I11" s="22" t="s">
        <v>8</v>
      </c>
      <c r="J11" s="13" t="s">
        <v>6</v>
      </c>
      <c r="K11" s="35">
        <v>100000</v>
      </c>
      <c r="L11" s="10">
        <v>99000</v>
      </c>
      <c r="M11" s="10">
        <v>1000</v>
      </c>
      <c r="N11" s="11" t="s">
        <v>34</v>
      </c>
    </row>
    <row r="12" spans="1:17" x14ac:dyDescent="0.25">
      <c r="A12" s="18" t="s">
        <v>44</v>
      </c>
      <c r="B12" s="32" t="s">
        <v>163</v>
      </c>
      <c r="C12" s="37" t="s">
        <v>113</v>
      </c>
      <c r="D12" s="32" t="s">
        <v>164</v>
      </c>
      <c r="E12" s="32" t="s">
        <v>101</v>
      </c>
      <c r="F12" s="33" t="s">
        <v>165</v>
      </c>
      <c r="G12" s="32" t="s">
        <v>166</v>
      </c>
      <c r="H12" s="34" t="s">
        <v>95</v>
      </c>
      <c r="I12" s="22" t="s">
        <v>8</v>
      </c>
      <c r="J12" s="13" t="s">
        <v>6</v>
      </c>
      <c r="K12" s="35">
        <v>200000</v>
      </c>
      <c r="L12" s="10">
        <v>199000</v>
      </c>
      <c r="M12" s="10">
        <v>1000</v>
      </c>
      <c r="N12" s="11" t="s">
        <v>34</v>
      </c>
    </row>
    <row r="13" spans="1:17" x14ac:dyDescent="0.25">
      <c r="A13" s="18" t="s">
        <v>45</v>
      </c>
      <c r="B13" s="32" t="s">
        <v>167</v>
      </c>
      <c r="C13" s="37" t="s">
        <v>114</v>
      </c>
      <c r="D13" s="32" t="s">
        <v>168</v>
      </c>
      <c r="E13" s="32" t="s">
        <v>169</v>
      </c>
      <c r="F13" s="33" t="s">
        <v>32</v>
      </c>
      <c r="G13" s="32" t="s">
        <v>170</v>
      </c>
      <c r="H13" s="34" t="s">
        <v>95</v>
      </c>
      <c r="I13" s="22" t="s">
        <v>8</v>
      </c>
      <c r="J13" s="13" t="s">
        <v>6</v>
      </c>
      <c r="K13" s="35">
        <v>100000</v>
      </c>
      <c r="L13" s="10">
        <v>99000</v>
      </c>
      <c r="M13" s="10">
        <v>1000</v>
      </c>
      <c r="N13" s="11" t="s">
        <v>34</v>
      </c>
    </row>
    <row r="14" spans="1:17" x14ac:dyDescent="0.25">
      <c r="A14" s="18" t="s">
        <v>46</v>
      </c>
      <c r="B14" s="29" t="s">
        <v>171</v>
      </c>
      <c r="C14" s="37" t="s">
        <v>115</v>
      </c>
      <c r="D14" s="29" t="s">
        <v>172</v>
      </c>
      <c r="E14" s="29" t="s">
        <v>101</v>
      </c>
      <c r="F14" s="13" t="s">
        <v>98</v>
      </c>
      <c r="G14" s="29" t="s">
        <v>173</v>
      </c>
      <c r="H14" s="12" t="s">
        <v>95</v>
      </c>
      <c r="I14" s="22" t="s">
        <v>8</v>
      </c>
      <c r="J14" s="13" t="s">
        <v>6</v>
      </c>
      <c r="K14" s="25">
        <v>100000</v>
      </c>
      <c r="L14" s="10">
        <v>99000</v>
      </c>
      <c r="M14" s="10">
        <v>1000</v>
      </c>
      <c r="N14" s="11" t="s">
        <v>34</v>
      </c>
    </row>
    <row r="15" spans="1:17" x14ac:dyDescent="0.25">
      <c r="A15" s="18" t="s">
        <v>47</v>
      </c>
      <c r="B15" s="29" t="s">
        <v>174</v>
      </c>
      <c r="C15" s="37" t="s">
        <v>116</v>
      </c>
      <c r="D15" s="29" t="s">
        <v>175</v>
      </c>
      <c r="E15" s="29" t="s">
        <v>176</v>
      </c>
      <c r="F15" s="13" t="s">
        <v>177</v>
      </c>
      <c r="G15" s="29" t="s">
        <v>178</v>
      </c>
      <c r="H15" s="12" t="s">
        <v>95</v>
      </c>
      <c r="I15" s="22" t="s">
        <v>8</v>
      </c>
      <c r="J15" s="13" t="s">
        <v>6</v>
      </c>
      <c r="K15" s="25">
        <v>100000</v>
      </c>
      <c r="L15" s="10">
        <v>99000</v>
      </c>
      <c r="M15" s="10">
        <v>1000</v>
      </c>
      <c r="N15" s="11" t="s">
        <v>34</v>
      </c>
    </row>
    <row r="16" spans="1:17" x14ac:dyDescent="0.25">
      <c r="A16" s="18" t="s">
        <v>48</v>
      </c>
      <c r="B16" s="29" t="s">
        <v>179</v>
      </c>
      <c r="C16" s="37" t="s">
        <v>117</v>
      </c>
      <c r="D16" s="29" t="s">
        <v>180</v>
      </c>
      <c r="E16" s="29" t="s">
        <v>181</v>
      </c>
      <c r="F16" s="13" t="s">
        <v>32</v>
      </c>
      <c r="G16" s="29" t="s">
        <v>182</v>
      </c>
      <c r="H16" s="12" t="s">
        <v>95</v>
      </c>
      <c r="I16" s="22" t="s">
        <v>8</v>
      </c>
      <c r="J16" s="13" t="s">
        <v>6</v>
      </c>
      <c r="K16" s="25">
        <v>100000</v>
      </c>
      <c r="L16" s="10">
        <v>99000</v>
      </c>
      <c r="M16" s="10">
        <v>1000</v>
      </c>
      <c r="N16" s="11" t="s">
        <v>34</v>
      </c>
    </row>
    <row r="17" spans="1:14" x14ac:dyDescent="0.25">
      <c r="A17" s="18" t="s">
        <v>49</v>
      </c>
      <c r="B17" s="29" t="s">
        <v>183</v>
      </c>
      <c r="C17" s="37" t="s">
        <v>118</v>
      </c>
      <c r="D17" s="29" t="s">
        <v>184</v>
      </c>
      <c r="E17" s="29" t="s">
        <v>185</v>
      </c>
      <c r="F17" s="13" t="s">
        <v>32</v>
      </c>
      <c r="G17" s="29" t="s">
        <v>186</v>
      </c>
      <c r="H17" s="12" t="s">
        <v>95</v>
      </c>
      <c r="I17" s="22" t="s">
        <v>8</v>
      </c>
      <c r="J17" s="13" t="s">
        <v>6</v>
      </c>
      <c r="K17" s="25">
        <v>100000</v>
      </c>
      <c r="L17" s="10">
        <v>99000</v>
      </c>
      <c r="M17" s="10">
        <v>1000</v>
      </c>
      <c r="N17" s="11" t="s">
        <v>34</v>
      </c>
    </row>
    <row r="18" spans="1:14" x14ac:dyDescent="0.25">
      <c r="A18" s="18" t="s">
        <v>50</v>
      </c>
      <c r="B18" s="29" t="s">
        <v>187</v>
      </c>
      <c r="C18" s="37" t="s">
        <v>119</v>
      </c>
      <c r="D18" s="29" t="s">
        <v>188</v>
      </c>
      <c r="E18" s="29" t="s">
        <v>189</v>
      </c>
      <c r="F18" s="13" t="s">
        <v>190</v>
      </c>
      <c r="G18" s="29" t="s">
        <v>191</v>
      </c>
      <c r="H18" s="12" t="s">
        <v>40</v>
      </c>
      <c r="I18" s="22" t="s">
        <v>8</v>
      </c>
      <c r="J18" s="13" t="s">
        <v>6</v>
      </c>
      <c r="K18" s="25">
        <v>200000</v>
      </c>
      <c r="L18" s="10">
        <v>199000</v>
      </c>
      <c r="M18" s="10">
        <v>1000</v>
      </c>
      <c r="N18" s="11" t="s">
        <v>34</v>
      </c>
    </row>
    <row r="19" spans="1:14" x14ac:dyDescent="0.25">
      <c r="A19" s="18" t="s">
        <v>51</v>
      </c>
      <c r="B19" s="29" t="s">
        <v>192</v>
      </c>
      <c r="C19" s="37" t="s">
        <v>120</v>
      </c>
      <c r="D19" s="29" t="s">
        <v>193</v>
      </c>
      <c r="E19" s="29" t="s">
        <v>194</v>
      </c>
      <c r="F19" s="13" t="s">
        <v>195</v>
      </c>
      <c r="G19" s="29" t="s">
        <v>108</v>
      </c>
      <c r="H19" s="12" t="s">
        <v>40</v>
      </c>
      <c r="I19" s="22" t="s">
        <v>8</v>
      </c>
      <c r="J19" s="13" t="s">
        <v>6</v>
      </c>
      <c r="K19" s="25">
        <v>200000</v>
      </c>
      <c r="L19" s="10">
        <v>199000</v>
      </c>
      <c r="M19" s="10">
        <v>1000</v>
      </c>
      <c r="N19" s="11" t="s">
        <v>34</v>
      </c>
    </row>
    <row r="20" spans="1:14" x14ac:dyDescent="0.25">
      <c r="A20" s="18" t="s">
        <v>52</v>
      </c>
      <c r="B20" s="29" t="s">
        <v>196</v>
      </c>
      <c r="C20" s="37" t="s">
        <v>121</v>
      </c>
      <c r="D20" s="29" t="s">
        <v>197</v>
      </c>
      <c r="E20" s="29" t="s">
        <v>198</v>
      </c>
      <c r="F20" s="13" t="s">
        <v>96</v>
      </c>
      <c r="G20" s="29" t="s">
        <v>69</v>
      </c>
      <c r="H20" s="34" t="s">
        <v>97</v>
      </c>
      <c r="I20" s="22" t="s">
        <v>8</v>
      </c>
      <c r="J20" s="13" t="s">
        <v>6</v>
      </c>
      <c r="K20" s="35">
        <v>100000</v>
      </c>
      <c r="L20" s="10">
        <v>99000</v>
      </c>
      <c r="M20" s="10">
        <v>1000</v>
      </c>
      <c r="N20" s="11" t="s">
        <v>34</v>
      </c>
    </row>
    <row r="21" spans="1:14" x14ac:dyDescent="0.25">
      <c r="A21" s="18" t="s">
        <v>53</v>
      </c>
      <c r="B21" s="29" t="s">
        <v>199</v>
      </c>
      <c r="C21" s="37" t="s">
        <v>122</v>
      </c>
      <c r="D21" s="29" t="s">
        <v>200</v>
      </c>
      <c r="E21" s="29" t="s">
        <v>201</v>
      </c>
      <c r="F21" s="13" t="s">
        <v>202</v>
      </c>
      <c r="G21" s="29" t="s">
        <v>203</v>
      </c>
      <c r="H21" s="12" t="s">
        <v>40</v>
      </c>
      <c r="I21" s="22" t="s">
        <v>8</v>
      </c>
      <c r="J21" s="13" t="s">
        <v>6</v>
      </c>
      <c r="K21" s="25">
        <v>300000</v>
      </c>
      <c r="L21" s="10">
        <v>299000</v>
      </c>
      <c r="M21" s="10">
        <v>1000</v>
      </c>
      <c r="N21" s="11" t="s">
        <v>34</v>
      </c>
    </row>
    <row r="22" spans="1:14" x14ac:dyDescent="0.25">
      <c r="A22" s="18" t="s">
        <v>54</v>
      </c>
      <c r="B22" s="29" t="s">
        <v>204</v>
      </c>
      <c r="C22" s="37" t="s">
        <v>123</v>
      </c>
      <c r="D22" s="29" t="s">
        <v>205</v>
      </c>
      <c r="E22" s="29" t="s">
        <v>206</v>
      </c>
      <c r="F22" s="13" t="s">
        <v>100</v>
      </c>
      <c r="G22" s="29" t="s">
        <v>207</v>
      </c>
      <c r="H22" s="12" t="s">
        <v>40</v>
      </c>
      <c r="I22" s="22" t="s">
        <v>8</v>
      </c>
      <c r="J22" s="13" t="s">
        <v>6</v>
      </c>
      <c r="K22" s="25">
        <v>200000</v>
      </c>
      <c r="L22" s="10">
        <v>199000</v>
      </c>
      <c r="M22" s="10">
        <v>1000</v>
      </c>
      <c r="N22" s="11" t="s">
        <v>34</v>
      </c>
    </row>
    <row r="23" spans="1:14" x14ac:dyDescent="0.25">
      <c r="A23" s="18" t="s">
        <v>55</v>
      </c>
      <c r="B23" s="29" t="s">
        <v>208</v>
      </c>
      <c r="C23" s="37" t="s">
        <v>124</v>
      </c>
      <c r="D23" s="29" t="s">
        <v>209</v>
      </c>
      <c r="E23" s="29" t="s">
        <v>102</v>
      </c>
      <c r="F23" s="13" t="s">
        <v>100</v>
      </c>
      <c r="G23" s="29" t="s">
        <v>210</v>
      </c>
      <c r="H23" s="12" t="s">
        <v>40</v>
      </c>
      <c r="I23" s="22" t="s">
        <v>8</v>
      </c>
      <c r="J23" s="13" t="s">
        <v>6</v>
      </c>
      <c r="K23" s="25">
        <v>200000</v>
      </c>
      <c r="L23" s="10">
        <v>199000</v>
      </c>
      <c r="M23" s="10">
        <v>1000</v>
      </c>
      <c r="N23" s="11" t="s">
        <v>34</v>
      </c>
    </row>
    <row r="24" spans="1:14" x14ac:dyDescent="0.25">
      <c r="A24" s="18" t="s">
        <v>56</v>
      </c>
      <c r="B24" s="29" t="s">
        <v>211</v>
      </c>
      <c r="C24" s="37" t="s">
        <v>125</v>
      </c>
      <c r="D24" s="29" t="s">
        <v>212</v>
      </c>
      <c r="E24" s="29" t="s">
        <v>213</v>
      </c>
      <c r="F24" s="13" t="s">
        <v>32</v>
      </c>
      <c r="G24" s="29" t="s">
        <v>214</v>
      </c>
      <c r="H24" s="12" t="s">
        <v>95</v>
      </c>
      <c r="I24" s="22" t="s">
        <v>8</v>
      </c>
      <c r="J24" s="13" t="s">
        <v>6</v>
      </c>
      <c r="K24" s="25">
        <v>100000</v>
      </c>
      <c r="L24" s="10">
        <v>99000</v>
      </c>
      <c r="M24" s="10">
        <v>1000</v>
      </c>
      <c r="N24" s="11" t="s">
        <v>34</v>
      </c>
    </row>
    <row r="25" spans="1:14" x14ac:dyDescent="0.25">
      <c r="A25" s="18" t="s">
        <v>70</v>
      </c>
      <c r="B25" s="29" t="s">
        <v>215</v>
      </c>
      <c r="C25" s="37" t="s">
        <v>126</v>
      </c>
      <c r="D25" s="29" t="s">
        <v>216</v>
      </c>
      <c r="E25" s="29" t="s">
        <v>217</v>
      </c>
      <c r="F25" s="13" t="s">
        <v>103</v>
      </c>
      <c r="G25" s="29" t="s">
        <v>218</v>
      </c>
      <c r="H25" s="12" t="s">
        <v>40</v>
      </c>
      <c r="I25" s="22" t="s">
        <v>8</v>
      </c>
      <c r="J25" s="13" t="s">
        <v>6</v>
      </c>
      <c r="K25" s="25">
        <v>100000</v>
      </c>
      <c r="L25" s="10">
        <v>99000</v>
      </c>
      <c r="M25" s="10">
        <v>1000</v>
      </c>
      <c r="N25" s="11" t="s">
        <v>34</v>
      </c>
    </row>
    <row r="26" spans="1:14" x14ac:dyDescent="0.25">
      <c r="A26" s="18" t="s">
        <v>71</v>
      </c>
      <c r="B26" s="29" t="s">
        <v>219</v>
      </c>
      <c r="C26" s="37" t="s">
        <v>127</v>
      </c>
      <c r="D26" s="29" t="s">
        <v>220</v>
      </c>
      <c r="E26" s="29" t="s">
        <v>221</v>
      </c>
      <c r="F26" s="13" t="s">
        <v>190</v>
      </c>
      <c r="G26" s="29" t="s">
        <v>222</v>
      </c>
      <c r="H26" s="12" t="s">
        <v>40</v>
      </c>
      <c r="I26" s="22" t="s">
        <v>8</v>
      </c>
      <c r="J26" s="13" t="s">
        <v>6</v>
      </c>
      <c r="K26" s="25">
        <v>200000</v>
      </c>
      <c r="L26" s="10">
        <v>199000</v>
      </c>
      <c r="M26" s="10">
        <v>1000</v>
      </c>
      <c r="N26" s="11" t="s">
        <v>34</v>
      </c>
    </row>
    <row r="27" spans="1:14" x14ac:dyDescent="0.25">
      <c r="A27" s="18" t="s">
        <v>72</v>
      </c>
      <c r="B27" s="29" t="s">
        <v>252</v>
      </c>
      <c r="C27" s="37" t="s">
        <v>128</v>
      </c>
      <c r="D27" s="29" t="s">
        <v>253</v>
      </c>
      <c r="E27" s="29" t="s">
        <v>254</v>
      </c>
      <c r="F27" s="13" t="s">
        <v>255</v>
      </c>
      <c r="G27" s="29" t="s">
        <v>256</v>
      </c>
      <c r="H27" s="12" t="s">
        <v>95</v>
      </c>
      <c r="I27" s="22" t="s">
        <v>8</v>
      </c>
      <c r="J27" s="13" t="s">
        <v>6</v>
      </c>
      <c r="K27" s="25">
        <v>200000</v>
      </c>
      <c r="L27" s="10">
        <v>199000</v>
      </c>
      <c r="M27" s="10">
        <v>1000</v>
      </c>
      <c r="N27" s="11" t="s">
        <v>34</v>
      </c>
    </row>
    <row r="28" spans="1:14" x14ac:dyDescent="0.25">
      <c r="A28" s="18" t="s">
        <v>73</v>
      </c>
      <c r="B28" s="29" t="s">
        <v>235</v>
      </c>
      <c r="C28" s="37" t="s">
        <v>129</v>
      </c>
      <c r="D28" s="29" t="s">
        <v>236</v>
      </c>
      <c r="E28" s="29" t="s">
        <v>237</v>
      </c>
      <c r="F28" s="13" t="s">
        <v>238</v>
      </c>
      <c r="G28" s="29" t="s">
        <v>239</v>
      </c>
      <c r="H28" s="12" t="s">
        <v>40</v>
      </c>
      <c r="I28" s="22" t="s">
        <v>8</v>
      </c>
      <c r="J28" s="13" t="s">
        <v>6</v>
      </c>
      <c r="K28" s="25">
        <v>300000</v>
      </c>
      <c r="L28" s="10">
        <v>299000</v>
      </c>
      <c r="M28" s="10">
        <v>1000</v>
      </c>
      <c r="N28" s="11" t="s">
        <v>34</v>
      </c>
    </row>
    <row r="29" spans="1:14" x14ac:dyDescent="0.25">
      <c r="A29" s="18" t="s">
        <v>74</v>
      </c>
      <c r="B29" s="29" t="s">
        <v>248</v>
      </c>
      <c r="C29" s="37" t="s">
        <v>130</v>
      </c>
      <c r="D29" s="29" t="s">
        <v>249</v>
      </c>
      <c r="E29" s="29" t="s">
        <v>250</v>
      </c>
      <c r="F29" s="13" t="s">
        <v>32</v>
      </c>
      <c r="G29" s="29" t="s">
        <v>251</v>
      </c>
      <c r="H29" s="12" t="s">
        <v>95</v>
      </c>
      <c r="I29" s="22" t="s">
        <v>8</v>
      </c>
      <c r="J29" s="13" t="s">
        <v>6</v>
      </c>
      <c r="K29" s="25">
        <v>100000</v>
      </c>
      <c r="L29" s="10">
        <v>99000</v>
      </c>
      <c r="M29" s="10">
        <v>1000</v>
      </c>
      <c r="N29" s="11" t="s">
        <v>34</v>
      </c>
    </row>
    <row r="30" spans="1:14" x14ac:dyDescent="0.25">
      <c r="A30" s="18" t="s">
        <v>75</v>
      </c>
      <c r="B30" s="29" t="s">
        <v>265</v>
      </c>
      <c r="C30" s="37" t="s">
        <v>131</v>
      </c>
      <c r="D30" s="29" t="s">
        <v>266</v>
      </c>
      <c r="E30" s="29" t="s">
        <v>267</v>
      </c>
      <c r="F30" s="13" t="s">
        <v>103</v>
      </c>
      <c r="G30" s="29" t="s">
        <v>268</v>
      </c>
      <c r="H30" s="12" t="s">
        <v>95</v>
      </c>
      <c r="I30" s="22" t="s">
        <v>8</v>
      </c>
      <c r="J30" s="13" t="s">
        <v>6</v>
      </c>
      <c r="K30" s="25">
        <v>100000</v>
      </c>
      <c r="L30" s="10">
        <v>99000</v>
      </c>
      <c r="M30" s="10">
        <v>1000</v>
      </c>
      <c r="N30" s="11" t="s">
        <v>34</v>
      </c>
    </row>
    <row r="31" spans="1:14" x14ac:dyDescent="0.25">
      <c r="A31" s="18" t="s">
        <v>76</v>
      </c>
      <c r="B31" s="29" t="s">
        <v>269</v>
      </c>
      <c r="C31" s="37" t="s">
        <v>132</v>
      </c>
      <c r="D31" s="29" t="s">
        <v>104</v>
      </c>
      <c r="E31" s="29" t="s">
        <v>270</v>
      </c>
      <c r="F31" s="13" t="s">
        <v>109</v>
      </c>
      <c r="G31" s="29" t="s">
        <v>105</v>
      </c>
      <c r="H31" s="12" t="s">
        <v>95</v>
      </c>
      <c r="I31" s="22" t="s">
        <v>8</v>
      </c>
      <c r="J31" s="13" t="s">
        <v>6</v>
      </c>
      <c r="K31" s="25">
        <v>200000</v>
      </c>
      <c r="L31" s="10">
        <v>199000</v>
      </c>
      <c r="M31" s="10">
        <v>1000</v>
      </c>
      <c r="N31" s="11" t="s">
        <v>34</v>
      </c>
    </row>
    <row r="32" spans="1:14" x14ac:dyDescent="0.25">
      <c r="A32" s="18" t="s">
        <v>77</v>
      </c>
      <c r="B32" s="29" t="s">
        <v>291</v>
      </c>
      <c r="C32" s="37" t="s">
        <v>133</v>
      </c>
      <c r="D32" s="29" t="s">
        <v>292</v>
      </c>
      <c r="E32" s="29" t="s">
        <v>293</v>
      </c>
      <c r="F32" s="13" t="s">
        <v>103</v>
      </c>
      <c r="G32" s="29" t="s">
        <v>294</v>
      </c>
      <c r="H32" s="12" t="s">
        <v>95</v>
      </c>
      <c r="I32" s="22" t="s">
        <v>8</v>
      </c>
      <c r="J32" s="13" t="s">
        <v>6</v>
      </c>
      <c r="K32" s="25">
        <v>100000</v>
      </c>
      <c r="L32" s="10">
        <v>99000</v>
      </c>
      <c r="M32" s="10">
        <v>1000</v>
      </c>
      <c r="N32" s="11" t="s">
        <v>34</v>
      </c>
    </row>
    <row r="33" spans="1:14" x14ac:dyDescent="0.25">
      <c r="A33" s="18" t="s">
        <v>78</v>
      </c>
      <c r="B33" s="29" t="s">
        <v>295</v>
      </c>
      <c r="C33" s="37" t="s">
        <v>134</v>
      </c>
      <c r="D33" s="29" t="s">
        <v>296</v>
      </c>
      <c r="E33" s="29" t="s">
        <v>297</v>
      </c>
      <c r="F33" s="29" t="s">
        <v>94</v>
      </c>
      <c r="G33" s="29" t="s">
        <v>298</v>
      </c>
      <c r="H33" s="12" t="s">
        <v>40</v>
      </c>
      <c r="I33" s="22" t="s">
        <v>8</v>
      </c>
      <c r="J33" s="13" t="s">
        <v>6</v>
      </c>
      <c r="K33" s="25">
        <v>100000</v>
      </c>
      <c r="L33" s="10">
        <v>99000</v>
      </c>
      <c r="M33" s="10">
        <v>1000</v>
      </c>
      <c r="N33" s="11" t="s">
        <v>34</v>
      </c>
    </row>
    <row r="34" spans="1:14" x14ac:dyDescent="0.25">
      <c r="A34" s="18" t="s">
        <v>79</v>
      </c>
      <c r="B34" s="29" t="s">
        <v>299</v>
      </c>
      <c r="C34" s="37" t="s">
        <v>135</v>
      </c>
      <c r="D34" s="29" t="s">
        <v>300</v>
      </c>
      <c r="E34" s="29" t="s">
        <v>301</v>
      </c>
      <c r="F34" s="36" t="s">
        <v>302</v>
      </c>
      <c r="G34" s="29" t="s">
        <v>69</v>
      </c>
      <c r="H34" s="12" t="s">
        <v>40</v>
      </c>
      <c r="I34" s="22" t="s">
        <v>8</v>
      </c>
      <c r="J34" s="13" t="s">
        <v>6</v>
      </c>
      <c r="K34" s="10">
        <v>300000</v>
      </c>
      <c r="L34" s="10">
        <v>299000</v>
      </c>
      <c r="M34" s="10">
        <v>1000</v>
      </c>
      <c r="N34" s="11" t="s">
        <v>34</v>
      </c>
    </row>
    <row r="35" spans="1:14" x14ac:dyDescent="0.25">
      <c r="A35" s="18" t="s">
        <v>80</v>
      </c>
      <c r="B35" s="29" t="s">
        <v>303</v>
      </c>
      <c r="C35" s="37" t="s">
        <v>136</v>
      </c>
      <c r="D35" s="29" t="s">
        <v>304</v>
      </c>
      <c r="E35" s="29" t="s">
        <v>305</v>
      </c>
      <c r="F35" s="29" t="s">
        <v>96</v>
      </c>
      <c r="G35" s="29" t="s">
        <v>306</v>
      </c>
      <c r="H35" s="12" t="s">
        <v>40</v>
      </c>
      <c r="I35" s="22" t="s">
        <v>8</v>
      </c>
      <c r="J35" s="13" t="s">
        <v>6</v>
      </c>
      <c r="K35" s="10">
        <v>100000</v>
      </c>
      <c r="L35" s="10">
        <v>99000</v>
      </c>
      <c r="M35" s="10">
        <v>1000</v>
      </c>
      <c r="N35" s="11" t="s">
        <v>34</v>
      </c>
    </row>
    <row r="36" spans="1:14" x14ac:dyDescent="0.25">
      <c r="A36" s="18" t="s">
        <v>81</v>
      </c>
      <c r="B36" s="29" t="s">
        <v>223</v>
      </c>
      <c r="C36" s="37" t="s">
        <v>137</v>
      </c>
      <c r="D36" s="29" t="s">
        <v>224</v>
      </c>
      <c r="E36" s="29" t="s">
        <v>225</v>
      </c>
      <c r="F36" s="13" t="s">
        <v>103</v>
      </c>
      <c r="G36" s="29" t="s">
        <v>226</v>
      </c>
      <c r="H36" s="34" t="s">
        <v>97</v>
      </c>
      <c r="I36" s="22" t="s">
        <v>8</v>
      </c>
      <c r="J36" s="13" t="s">
        <v>6</v>
      </c>
      <c r="K36" s="35">
        <v>100000</v>
      </c>
      <c r="L36" s="10">
        <v>99000</v>
      </c>
      <c r="M36" s="10">
        <v>1000</v>
      </c>
      <c r="N36" s="11" t="s">
        <v>34</v>
      </c>
    </row>
    <row r="37" spans="1:14" x14ac:dyDescent="0.25">
      <c r="A37" s="18" t="s">
        <v>82</v>
      </c>
      <c r="B37" s="29" t="s">
        <v>227</v>
      </c>
      <c r="C37" s="37" t="s">
        <v>138</v>
      </c>
      <c r="D37" s="29" t="s">
        <v>228</v>
      </c>
      <c r="E37" s="29" t="s">
        <v>229</v>
      </c>
      <c r="F37" s="13" t="s">
        <v>230</v>
      </c>
      <c r="G37" s="29" t="s">
        <v>231</v>
      </c>
      <c r="H37" s="34" t="s">
        <v>97</v>
      </c>
      <c r="I37" s="22" t="s">
        <v>8</v>
      </c>
      <c r="J37" s="13" t="s">
        <v>6</v>
      </c>
      <c r="K37" s="35">
        <v>200000</v>
      </c>
      <c r="L37" s="10">
        <v>199000</v>
      </c>
      <c r="M37" s="10">
        <v>1000</v>
      </c>
      <c r="N37" s="11" t="s">
        <v>34</v>
      </c>
    </row>
    <row r="38" spans="1:14" x14ac:dyDescent="0.25">
      <c r="A38" s="18" t="s">
        <v>83</v>
      </c>
      <c r="B38" s="29" t="s">
        <v>232</v>
      </c>
      <c r="C38" s="37" t="s">
        <v>139</v>
      </c>
      <c r="D38" s="29" t="s">
        <v>99</v>
      </c>
      <c r="E38" s="29" t="s">
        <v>233</v>
      </c>
      <c r="F38" s="13" t="s">
        <v>33</v>
      </c>
      <c r="G38" s="29" t="s">
        <v>234</v>
      </c>
      <c r="H38" s="34" t="s">
        <v>97</v>
      </c>
      <c r="I38" s="22" t="s">
        <v>8</v>
      </c>
      <c r="J38" s="13" t="s">
        <v>6</v>
      </c>
      <c r="K38" s="35">
        <v>100000</v>
      </c>
      <c r="L38" s="10">
        <v>99000</v>
      </c>
      <c r="M38" s="10">
        <v>1000</v>
      </c>
      <c r="N38" s="11" t="s">
        <v>34</v>
      </c>
    </row>
    <row r="39" spans="1:14" x14ac:dyDescent="0.25">
      <c r="A39" s="18" t="s">
        <v>84</v>
      </c>
      <c r="B39" s="29" t="s">
        <v>240</v>
      </c>
      <c r="C39" s="37" t="s">
        <v>140</v>
      </c>
      <c r="D39" s="29" t="s">
        <v>241</v>
      </c>
      <c r="E39" s="29" t="s">
        <v>242</v>
      </c>
      <c r="F39" s="13" t="s">
        <v>107</v>
      </c>
      <c r="G39" s="29" t="s">
        <v>243</v>
      </c>
      <c r="H39" s="12" t="s">
        <v>95</v>
      </c>
      <c r="I39" s="22" t="s">
        <v>8</v>
      </c>
      <c r="J39" s="13" t="s">
        <v>6</v>
      </c>
      <c r="K39" s="25">
        <v>200000</v>
      </c>
      <c r="L39" s="10">
        <v>199000</v>
      </c>
      <c r="M39" s="10">
        <v>1000</v>
      </c>
      <c r="N39" s="11" t="s">
        <v>34</v>
      </c>
    </row>
    <row r="40" spans="1:14" x14ac:dyDescent="0.25">
      <c r="A40" s="18" t="s">
        <v>85</v>
      </c>
      <c r="B40" s="29" t="s">
        <v>244</v>
      </c>
      <c r="C40" s="37" t="s">
        <v>141</v>
      </c>
      <c r="D40" s="29" t="s">
        <v>245</v>
      </c>
      <c r="E40" s="29" t="s">
        <v>246</v>
      </c>
      <c r="F40" s="13" t="s">
        <v>32</v>
      </c>
      <c r="G40" s="29" t="s">
        <v>247</v>
      </c>
      <c r="H40" s="12" t="s">
        <v>95</v>
      </c>
      <c r="I40" s="22" t="s">
        <v>8</v>
      </c>
      <c r="J40" s="13" t="s">
        <v>6</v>
      </c>
      <c r="K40" s="25">
        <v>100000</v>
      </c>
      <c r="L40" s="10">
        <v>99000</v>
      </c>
      <c r="M40" s="10">
        <v>1000</v>
      </c>
      <c r="N40" s="11" t="s">
        <v>34</v>
      </c>
    </row>
    <row r="41" spans="1:14" x14ac:dyDescent="0.25">
      <c r="A41" s="18" t="s">
        <v>86</v>
      </c>
      <c r="B41" s="29" t="s">
        <v>257</v>
      </c>
      <c r="C41" s="37" t="s">
        <v>142</v>
      </c>
      <c r="D41" s="29" t="s">
        <v>258</v>
      </c>
      <c r="E41" s="29" t="s">
        <v>259</v>
      </c>
      <c r="F41" s="13" t="s">
        <v>195</v>
      </c>
      <c r="G41" s="29" t="s">
        <v>260</v>
      </c>
      <c r="H41" s="12" t="s">
        <v>95</v>
      </c>
      <c r="I41" s="22" t="s">
        <v>8</v>
      </c>
      <c r="J41" s="13" t="s">
        <v>6</v>
      </c>
      <c r="K41" s="25">
        <v>200000</v>
      </c>
      <c r="L41" s="10">
        <v>199000</v>
      </c>
      <c r="M41" s="10">
        <v>1000</v>
      </c>
      <c r="N41" s="11" t="s">
        <v>34</v>
      </c>
    </row>
    <row r="42" spans="1:14" x14ac:dyDescent="0.25">
      <c r="A42" s="18" t="s">
        <v>87</v>
      </c>
      <c r="B42" s="29" t="s">
        <v>261</v>
      </c>
      <c r="C42" s="37" t="s">
        <v>143</v>
      </c>
      <c r="D42" s="29" t="s">
        <v>262</v>
      </c>
      <c r="E42" s="29" t="s">
        <v>263</v>
      </c>
      <c r="F42" s="13" t="s">
        <v>32</v>
      </c>
      <c r="G42" s="29" t="s">
        <v>264</v>
      </c>
      <c r="H42" s="12" t="s">
        <v>95</v>
      </c>
      <c r="I42" s="22" t="s">
        <v>8</v>
      </c>
      <c r="J42" s="13" t="s">
        <v>6</v>
      </c>
      <c r="K42" s="25">
        <v>100000</v>
      </c>
      <c r="L42" s="10">
        <v>99000</v>
      </c>
      <c r="M42" s="10">
        <v>1000</v>
      </c>
      <c r="N42" s="11" t="s">
        <v>34</v>
      </c>
    </row>
    <row r="43" spans="1:14" x14ac:dyDescent="0.25">
      <c r="A43" s="18" t="s">
        <v>88</v>
      </c>
      <c r="B43" s="29" t="s">
        <v>271</v>
      </c>
      <c r="C43" s="37" t="s">
        <v>144</v>
      </c>
      <c r="D43" s="29" t="s">
        <v>272</v>
      </c>
      <c r="E43" s="29" t="s">
        <v>273</v>
      </c>
      <c r="F43" s="13" t="s">
        <v>32</v>
      </c>
      <c r="G43" s="29" t="s">
        <v>274</v>
      </c>
      <c r="H43" s="12" t="s">
        <v>95</v>
      </c>
      <c r="I43" s="22" t="s">
        <v>8</v>
      </c>
      <c r="J43" s="13" t="s">
        <v>6</v>
      </c>
      <c r="K43" s="25">
        <v>100000</v>
      </c>
      <c r="L43" s="10">
        <v>99000</v>
      </c>
      <c r="M43" s="10">
        <v>1000</v>
      </c>
      <c r="N43" s="11" t="s">
        <v>34</v>
      </c>
    </row>
    <row r="44" spans="1:14" x14ac:dyDescent="0.25">
      <c r="A44" s="18" t="s">
        <v>89</v>
      </c>
      <c r="B44" s="29" t="s">
        <v>275</v>
      </c>
      <c r="C44" s="37" t="s">
        <v>145</v>
      </c>
      <c r="D44" s="29" t="s">
        <v>276</v>
      </c>
      <c r="E44" s="29" t="s">
        <v>277</v>
      </c>
      <c r="F44" s="13" t="s">
        <v>32</v>
      </c>
      <c r="G44" s="29" t="s">
        <v>278</v>
      </c>
      <c r="H44" s="12" t="s">
        <v>95</v>
      </c>
      <c r="I44" s="22" t="s">
        <v>8</v>
      </c>
      <c r="J44" s="13" t="s">
        <v>6</v>
      </c>
      <c r="K44" s="25">
        <v>100000</v>
      </c>
      <c r="L44" s="10">
        <v>99000</v>
      </c>
      <c r="M44" s="10">
        <v>1000</v>
      </c>
      <c r="N44" s="11" t="s">
        <v>34</v>
      </c>
    </row>
    <row r="45" spans="1:14" x14ac:dyDescent="0.25">
      <c r="A45" s="18" t="s">
        <v>90</v>
      </c>
      <c r="B45" s="29" t="s">
        <v>279</v>
      </c>
      <c r="C45" s="37" t="s">
        <v>146</v>
      </c>
      <c r="D45" s="29" t="s">
        <v>280</v>
      </c>
      <c r="E45" s="29" t="s">
        <v>281</v>
      </c>
      <c r="F45" s="13" t="s">
        <v>106</v>
      </c>
      <c r="G45" s="29" t="s">
        <v>282</v>
      </c>
      <c r="H45" s="12" t="s">
        <v>95</v>
      </c>
      <c r="I45" s="22" t="s">
        <v>8</v>
      </c>
      <c r="J45" s="13" t="s">
        <v>6</v>
      </c>
      <c r="K45" s="25">
        <v>200000</v>
      </c>
      <c r="L45" s="10">
        <v>199000</v>
      </c>
      <c r="M45" s="10">
        <v>1000</v>
      </c>
      <c r="N45" s="11" t="s">
        <v>34</v>
      </c>
    </row>
    <row r="46" spans="1:14" x14ac:dyDescent="0.25">
      <c r="A46" s="18" t="s">
        <v>91</v>
      </c>
      <c r="B46" s="29" t="s">
        <v>283</v>
      </c>
      <c r="C46" s="37" t="s">
        <v>147</v>
      </c>
      <c r="D46" s="29" t="s">
        <v>284</v>
      </c>
      <c r="E46" s="29" t="s">
        <v>285</v>
      </c>
      <c r="F46" s="13" t="s">
        <v>103</v>
      </c>
      <c r="G46" s="29" t="s">
        <v>286</v>
      </c>
      <c r="H46" s="12" t="s">
        <v>95</v>
      </c>
      <c r="I46" s="22" t="s">
        <v>8</v>
      </c>
      <c r="J46" s="13" t="s">
        <v>6</v>
      </c>
      <c r="K46" s="25">
        <v>100000</v>
      </c>
      <c r="L46" s="10">
        <v>99000</v>
      </c>
      <c r="M46" s="10">
        <v>1000</v>
      </c>
      <c r="N46" s="11" t="s">
        <v>34</v>
      </c>
    </row>
    <row r="47" spans="1:14" x14ac:dyDescent="0.25">
      <c r="A47" s="18" t="s">
        <v>92</v>
      </c>
      <c r="B47" s="13" t="s">
        <v>287</v>
      </c>
      <c r="C47" s="37" t="s">
        <v>148</v>
      </c>
      <c r="D47" s="29" t="s">
        <v>288</v>
      </c>
      <c r="E47" s="29" t="s">
        <v>289</v>
      </c>
      <c r="F47" s="13" t="s">
        <v>33</v>
      </c>
      <c r="G47" s="29" t="s">
        <v>290</v>
      </c>
      <c r="H47" s="12" t="s">
        <v>95</v>
      </c>
      <c r="I47" s="22" t="s">
        <v>8</v>
      </c>
      <c r="J47" s="13" t="s">
        <v>6</v>
      </c>
      <c r="K47" s="25">
        <v>100000</v>
      </c>
      <c r="L47" s="10">
        <v>99000</v>
      </c>
      <c r="M47" s="10">
        <v>1000</v>
      </c>
      <c r="N47" s="11" t="s">
        <v>34</v>
      </c>
    </row>
    <row r="48" spans="1:14" x14ac:dyDescent="0.25">
      <c r="A48" s="18" t="s">
        <v>93</v>
      </c>
      <c r="B48" s="29" t="s">
        <v>307</v>
      </c>
      <c r="C48" s="37" t="s">
        <v>149</v>
      </c>
      <c r="D48" s="29" t="s">
        <v>308</v>
      </c>
      <c r="E48" s="29" t="s">
        <v>309</v>
      </c>
      <c r="F48" s="13" t="s">
        <v>310</v>
      </c>
      <c r="G48" s="29" t="s">
        <v>311</v>
      </c>
      <c r="H48" s="12" t="s">
        <v>95</v>
      </c>
      <c r="I48" s="22" t="s">
        <v>8</v>
      </c>
      <c r="J48" s="13" t="s">
        <v>6</v>
      </c>
      <c r="K48" s="25">
        <v>300000</v>
      </c>
      <c r="L48" s="10">
        <v>299000</v>
      </c>
      <c r="M48" s="10">
        <v>1000</v>
      </c>
      <c r="N48" s="11" t="s">
        <v>34</v>
      </c>
    </row>
    <row r="49" spans="1:14" x14ac:dyDescent="0.25">
      <c r="A49" s="29"/>
      <c r="B49" s="43" t="s">
        <v>66</v>
      </c>
      <c r="C49" s="44"/>
      <c r="D49" s="44"/>
      <c r="E49" s="44"/>
      <c r="F49" s="44"/>
      <c r="G49" s="44"/>
      <c r="H49" s="44"/>
      <c r="I49" s="44"/>
      <c r="J49" s="45"/>
      <c r="K49" s="14">
        <f>SUM(K10:K48)</f>
        <v>5900000</v>
      </c>
      <c r="L49" s="14">
        <f>SUM(L10:L48)</f>
        <v>5861000</v>
      </c>
      <c r="M49" s="14">
        <f>SUM(M10:M48)</f>
        <v>39000</v>
      </c>
      <c r="N49" s="15">
        <f>SUM(L49,M49)</f>
        <v>5900000</v>
      </c>
    </row>
    <row r="50" spans="1:14" x14ac:dyDescent="0.25">
      <c r="A50" s="8"/>
      <c r="B50" s="26"/>
      <c r="C50" s="26"/>
      <c r="D50" s="26"/>
      <c r="E50" s="26"/>
      <c r="F50" s="26"/>
      <c r="G50" s="26"/>
      <c r="H50" s="26"/>
      <c r="I50" s="26"/>
      <c r="J50" s="26"/>
      <c r="K50" s="30"/>
      <c r="L50" s="30"/>
      <c r="M50" s="30"/>
      <c r="N50" s="31"/>
    </row>
    <row r="51" spans="1:14" x14ac:dyDescent="0.25">
      <c r="B51" s="8"/>
      <c r="C51" s="8"/>
      <c r="D51" s="8"/>
      <c r="E51" s="8"/>
      <c r="F51" s="8"/>
      <c r="G51" s="8"/>
      <c r="H51" s="19"/>
      <c r="I51" s="42" t="s">
        <v>151</v>
      </c>
      <c r="J51" s="42"/>
      <c r="K51" s="42"/>
      <c r="L51" s="42"/>
    </row>
    <row r="52" spans="1:14" x14ac:dyDescent="0.25">
      <c r="B52" s="8"/>
      <c r="C52" s="42" t="s">
        <v>64</v>
      </c>
      <c r="D52" s="42"/>
      <c r="E52" s="42"/>
      <c r="F52" s="8"/>
      <c r="G52" s="8"/>
      <c r="H52" s="19"/>
      <c r="I52" s="42" t="s">
        <v>65</v>
      </c>
      <c r="J52" s="42"/>
      <c r="K52" s="42"/>
      <c r="L52" s="42"/>
    </row>
    <row r="53" spans="1:14" x14ac:dyDescent="0.25">
      <c r="B53" s="8"/>
      <c r="C53" s="20"/>
      <c r="D53" s="20"/>
      <c r="E53" s="20"/>
      <c r="F53" s="8"/>
      <c r="G53" s="8"/>
      <c r="H53" s="19"/>
      <c r="I53" s="20"/>
      <c r="J53" s="20"/>
      <c r="K53" s="20"/>
      <c r="L53" s="20"/>
    </row>
    <row r="54" spans="1:14" ht="11.25" customHeigh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4" ht="12.75" customHeight="1" x14ac:dyDescent="0.25">
      <c r="C55" s="40" t="s">
        <v>153</v>
      </c>
      <c r="D55" s="40"/>
      <c r="E55" s="40"/>
      <c r="F55" s="9"/>
      <c r="G55" s="21"/>
      <c r="H55" s="21"/>
      <c r="I55" s="40" t="s">
        <v>152</v>
      </c>
      <c r="J55" s="40"/>
      <c r="K55" s="40"/>
      <c r="L55" s="40"/>
    </row>
    <row r="57" spans="1:14" x14ac:dyDescent="0.25">
      <c r="L57" s="3" t="s">
        <v>68</v>
      </c>
    </row>
    <row r="58" spans="1:14" ht="16.5" x14ac:dyDescent="0.3">
      <c r="C58" s="38"/>
      <c r="D58" s="39"/>
      <c r="E58" s="39"/>
    </row>
  </sheetData>
  <mergeCells count="17">
    <mergeCell ref="A2:N2"/>
    <mergeCell ref="A3:N3"/>
    <mergeCell ref="A4:N4"/>
    <mergeCell ref="A7:A8"/>
    <mergeCell ref="D7:D8"/>
    <mergeCell ref="E7:E8"/>
    <mergeCell ref="F7:F8"/>
    <mergeCell ref="J7:J8"/>
    <mergeCell ref="A6:F6"/>
    <mergeCell ref="C58:E58"/>
    <mergeCell ref="C55:E55"/>
    <mergeCell ref="I55:L55"/>
    <mergeCell ref="F9:J9"/>
    <mergeCell ref="I51:L51"/>
    <mergeCell ref="C52:E52"/>
    <mergeCell ref="I52:L52"/>
    <mergeCell ref="B49:J49"/>
  </mergeCells>
  <dataValidations count="2">
    <dataValidation type="list" allowBlank="1" showInputMessage="1" showErrorMessage="1" errorTitle="Sori Brooo..." error="Anda Tidak Bisa Merubah data ini !!!" sqref="I10 I12 I19">
      <formula1>#REF!</formula1>
    </dataValidation>
    <dataValidation type="list" allowBlank="1" showInputMessage="1" showErrorMessage="1" errorTitle="Sori Brooo..." error="Anda Tidak Bisa Merubah data ini !!!" sqref="I11 I13:I18 I20:I48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</vt:lpstr>
      <vt:lpstr>04032019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2019-03-24T03:50:09Z</cp:lastPrinted>
  <dcterms:created xsi:type="dcterms:W3CDTF">2015-05-11T08:41:46Z</dcterms:created>
  <dcterms:modified xsi:type="dcterms:W3CDTF">2019-04-01T03:36:04Z</dcterms:modified>
</cp:coreProperties>
</file>