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 activeTab="1"/>
  </bookViews>
  <sheets>
    <sheet name="-" sheetId="2" r:id="rId1"/>
    <sheet name="04032019" sheetId="25" r:id="rId2"/>
  </sheets>
  <calcPr calcId="144525"/>
</workbook>
</file>

<file path=xl/calcChain.xml><?xml version="1.0" encoding="utf-8"?>
<calcChain xmlns="http://schemas.openxmlformats.org/spreadsheetml/2006/main">
  <c r="M47" i="25" l="1"/>
  <c r="L47" i="25"/>
  <c r="N47" i="25" s="1"/>
  <c r="K47" i="25"/>
</calcChain>
</file>

<file path=xl/sharedStrings.xml><?xml version="1.0" encoding="utf-8"?>
<sst xmlns="http://schemas.openxmlformats.org/spreadsheetml/2006/main" count="466" uniqueCount="289">
  <si>
    <t>NAMA</t>
  </si>
  <si>
    <t>ALAMAT</t>
  </si>
  <si>
    <t>PASAL</t>
  </si>
  <si>
    <t>VERSTEK</t>
  </si>
  <si>
    <t>DENDA</t>
  </si>
  <si>
    <t>NO</t>
  </si>
  <si>
    <t>Y</t>
  </si>
  <si>
    <t>T</t>
  </si>
  <si>
    <t>1|SPDMTR</t>
  </si>
  <si>
    <t>2|PICKUP</t>
  </si>
  <si>
    <t>3|MBLPENUMPPRIB</t>
  </si>
  <si>
    <t>4|MBLPENUMUMUM</t>
  </si>
  <si>
    <t>5|BUS</t>
  </si>
  <si>
    <t>6|TRUK</t>
  </si>
  <si>
    <t>7|TRUKGAND</t>
  </si>
  <si>
    <t>8|TRONTON</t>
  </si>
  <si>
    <t>10|SIM C</t>
  </si>
  <si>
    <t>11|SIM A</t>
  </si>
  <si>
    <t>12|SIM BI</t>
  </si>
  <si>
    <t>13|SIM A UMUM</t>
  </si>
  <si>
    <t>14|SIM BI UMUM</t>
  </si>
  <si>
    <t>15|SIM BII UMUM</t>
  </si>
  <si>
    <t>20|STNK</t>
  </si>
  <si>
    <t>30|SIM &amp; STNK</t>
  </si>
  <si>
    <t>40|KENDARAAN</t>
  </si>
  <si>
    <t>50|Buku KIR</t>
  </si>
  <si>
    <t>DODON</t>
  </si>
  <si>
    <t>CATUR</t>
  </si>
  <si>
    <t>PUJI</t>
  </si>
  <si>
    <t>DIDIK</t>
  </si>
  <si>
    <t>ROBY</t>
  </si>
  <si>
    <t>ADIT</t>
  </si>
  <si>
    <t>287 (1) UULAJ</t>
  </si>
  <si>
    <t>291 (1) UULAJ</t>
  </si>
  <si>
    <t>2 (dua) hari kurungan</t>
  </si>
  <si>
    <t>NOMOR</t>
  </si>
  <si>
    <t>POLISI</t>
  </si>
  <si>
    <t>BARANG</t>
  </si>
  <si>
    <t>BUKTI</t>
  </si>
  <si>
    <t>JENIS</t>
  </si>
  <si>
    <t>KENDARAAN</t>
  </si>
  <si>
    <t>PERKARA</t>
  </si>
  <si>
    <t>SUBSIDAIR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</si>
  <si>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</si>
  <si>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</si>
  <si>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</si>
  <si>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</si>
  <si>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</si>
  <si>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</si>
  <si>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</si>
  <si>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</si>
  <si>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</si>
  <si>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</si>
  <si>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</si>
  <si>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</si>
  <si>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</si>
  <si>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</si>
  <si>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SERI</t>
  </si>
  <si>
    <t>E-TILANG</t>
  </si>
  <si>
    <t>DAFTAR PUTUSAN TILANG</t>
  </si>
  <si>
    <t>UANG TTP</t>
  </si>
  <si>
    <t xml:space="preserve">BIAYA </t>
  </si>
  <si>
    <t>(Rp)</t>
  </si>
  <si>
    <t>E -TILANG</t>
  </si>
  <si>
    <t>PANITERA PENGGANTI,</t>
  </si>
  <si>
    <t>HAKIM TILANG TERSEBUT,</t>
  </si>
  <si>
    <t>JUMLAH</t>
  </si>
  <si>
    <t>1</t>
  </si>
  <si>
    <t xml:space="preserve">  </t>
  </si>
  <si>
    <t>TANPA NOPOL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</si>
  <si>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</si>
  <si>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</si>
  <si>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</si>
  <si>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</si>
  <si>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</si>
  <si>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</si>
  <si>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</si>
  <si>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</si>
  <si>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</si>
  <si>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</si>
  <si>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</si>
  <si>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</si>
  <si>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</si>
  <si>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</si>
  <si>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</si>
  <si>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</si>
  <si>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</si>
  <si>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</si>
  <si>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</si>
  <si>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</si>
  <si>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</si>
  <si>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</si>
  <si>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281 UULAJ</t>
  </si>
  <si>
    <t>STNK</t>
  </si>
  <si>
    <t>285 (1) UULAJ</t>
  </si>
  <si>
    <t>SIM C</t>
  </si>
  <si>
    <t>Mabuun</t>
  </si>
  <si>
    <t>291 (2) UULAJ</t>
  </si>
  <si>
    <t>285 (1), 281 UULAJ</t>
  </si>
  <si>
    <t>SRI WAHYUNI</t>
  </si>
  <si>
    <t>TANGGAL 08 APRIL 2019</t>
  </si>
  <si>
    <t>TANJUNG, 08 APRIL 2019</t>
  </si>
  <si>
    <t>WENDY PRATAMA PUTRA, SH</t>
  </si>
  <si>
    <t>SAUKANI</t>
  </si>
  <si>
    <t>NOMOR 409/Pid.LL/2019/PN Tjg  s/d 445/Pid.LL/2019/PN Tjg</t>
  </si>
  <si>
    <t>E7672055</t>
  </si>
  <si>
    <t>409</t>
  </si>
  <si>
    <t>FAHRI</t>
  </si>
  <si>
    <t xml:space="preserve">Pasar Kapar </t>
  </si>
  <si>
    <t>287 (2) UULAJ</t>
  </si>
  <si>
    <t>DA 1452 HF</t>
  </si>
  <si>
    <t>E7672093</t>
  </si>
  <si>
    <t>410</t>
  </si>
  <si>
    <t>SULIHIN</t>
  </si>
  <si>
    <t>Jl. Tanjung Selatan Rt.07</t>
  </si>
  <si>
    <t>G 6965 LP</t>
  </si>
  <si>
    <t>E7672097</t>
  </si>
  <si>
    <t>411</t>
  </si>
  <si>
    <t>AMAT JUPRIANSYAH</t>
  </si>
  <si>
    <t>Jl. Flamboyan Rt.09</t>
  </si>
  <si>
    <t>DA 6728 HZ</t>
  </si>
  <si>
    <t>E7672095</t>
  </si>
  <si>
    <t>412</t>
  </si>
  <si>
    <t>Jl. Monalisa Rt.07</t>
  </si>
  <si>
    <t>DA 6834 UAY</t>
  </si>
  <si>
    <t>E7672126</t>
  </si>
  <si>
    <t>413</t>
  </si>
  <si>
    <t>HAYATI</t>
  </si>
  <si>
    <t>Tanta</t>
  </si>
  <si>
    <t>DA 6597 UX</t>
  </si>
  <si>
    <t>E7650245</t>
  </si>
  <si>
    <t>414</t>
  </si>
  <si>
    <t>SITI ZUBAIDAH</t>
  </si>
  <si>
    <t>Paliat</t>
  </si>
  <si>
    <t>DA 6586 UAS</t>
  </si>
  <si>
    <t>E7672105</t>
  </si>
  <si>
    <t>415</t>
  </si>
  <si>
    <t>MARIADI</t>
  </si>
  <si>
    <t>JL. Sudimoro</t>
  </si>
  <si>
    <t>DA 4267 UE</t>
  </si>
  <si>
    <t>E7650462</t>
  </si>
  <si>
    <t>416</t>
  </si>
  <si>
    <t>PERMIATYI</t>
  </si>
  <si>
    <t>Ds. Barimbun Rt.01</t>
  </si>
  <si>
    <t>DA 6751 UBC</t>
  </si>
  <si>
    <t>E7672103</t>
  </si>
  <si>
    <t>417</t>
  </si>
  <si>
    <t>NUR ASPIANA</t>
  </si>
  <si>
    <t>Ds. Pamarangan Kanan Rt.03</t>
  </si>
  <si>
    <t>DA 6866 UO</t>
  </si>
  <si>
    <t>E7650084</t>
  </si>
  <si>
    <t>418</t>
  </si>
  <si>
    <t>SARI RAHMAWATI</t>
  </si>
  <si>
    <t>Jl. Basuki Rahmat</t>
  </si>
  <si>
    <t>DA 6587 UAM</t>
  </si>
  <si>
    <t>E7650464</t>
  </si>
  <si>
    <t>419</t>
  </si>
  <si>
    <t>JUMADI</t>
  </si>
  <si>
    <t>Jl. Bangun Sari Rt.11</t>
  </si>
  <si>
    <t>DA 6040 UV</t>
  </si>
  <si>
    <t>E7672102</t>
  </si>
  <si>
    <t>420</t>
  </si>
  <si>
    <t>ANDI KURNIANTO</t>
  </si>
  <si>
    <t>Pandan Arum</t>
  </si>
  <si>
    <t>DA 6741 CV</t>
  </si>
  <si>
    <t>E7672098</t>
  </si>
  <si>
    <t>421</t>
  </si>
  <si>
    <t>SISKA RIZKY</t>
  </si>
  <si>
    <t>Sumberpitu</t>
  </si>
  <si>
    <t>DA 6061 UAV</t>
  </si>
  <si>
    <t>E7672100</t>
  </si>
  <si>
    <t>422</t>
  </si>
  <si>
    <t>YOSHA ANDERTA</t>
  </si>
  <si>
    <t>Jl. Ir. Phm. Noor  Rt.04</t>
  </si>
  <si>
    <t>DA 6369 UBB</t>
  </si>
  <si>
    <t>E7672106</t>
  </si>
  <si>
    <t>423</t>
  </si>
  <si>
    <t>JARIN</t>
  </si>
  <si>
    <t>Jl. Pasar Arba</t>
  </si>
  <si>
    <t>281, 291 (1) UULAJ</t>
  </si>
  <si>
    <t>DA 645 HC</t>
  </si>
  <si>
    <t>E7672107</t>
  </si>
  <si>
    <t>424</t>
  </si>
  <si>
    <t>GODFRIEDES Z.</t>
  </si>
  <si>
    <t xml:space="preserve">Kec. Mabuun </t>
  </si>
  <si>
    <t>E7672108</t>
  </si>
  <si>
    <t>425</t>
  </si>
  <si>
    <t>ALFARIDAH</t>
  </si>
  <si>
    <t xml:space="preserve">Jl. Gerilya </t>
  </si>
  <si>
    <t>DA 6981 HF</t>
  </si>
  <si>
    <t>E7672091</t>
  </si>
  <si>
    <t>426</t>
  </si>
  <si>
    <t>MUHAMMAD AGUS</t>
  </si>
  <si>
    <t>291 (1)  UULAJ</t>
  </si>
  <si>
    <t>DA 3307 PI</t>
  </si>
  <si>
    <t>E7672053</t>
  </si>
  <si>
    <t>427</t>
  </si>
  <si>
    <t>MASDANI</t>
  </si>
  <si>
    <t>Hikun Rt.03</t>
  </si>
  <si>
    <t>DA 6637 BAF</t>
  </si>
  <si>
    <t>E7672051</t>
  </si>
  <si>
    <t>428</t>
  </si>
  <si>
    <t>ARIFAH</t>
  </si>
  <si>
    <t>Tanjung Selatan</t>
  </si>
  <si>
    <t>DA 6810 UAX</t>
  </si>
  <si>
    <t>E7672122</t>
  </si>
  <si>
    <t>429</t>
  </si>
  <si>
    <t>NARTO</t>
  </si>
  <si>
    <t>DA 6328 UAU</t>
  </si>
  <si>
    <t>E7672127</t>
  </si>
  <si>
    <t>430</t>
  </si>
  <si>
    <t>MUHAMMD ZAINI</t>
  </si>
  <si>
    <t>Belimbing</t>
  </si>
  <si>
    <t>DA 3214 DL</t>
  </si>
  <si>
    <t>E7650461</t>
  </si>
  <si>
    <t>431</t>
  </si>
  <si>
    <t>MUH SHOLEH</t>
  </si>
  <si>
    <t>Dsn. Dang Bigi</t>
  </si>
  <si>
    <t>DA 2037 CS</t>
  </si>
  <si>
    <t>E7650463</t>
  </si>
  <si>
    <t>432</t>
  </si>
  <si>
    <t>RISTA ARLIANI</t>
  </si>
  <si>
    <t>Jl. Pelita Rt. 07</t>
  </si>
  <si>
    <t>DA 6523 ABF</t>
  </si>
  <si>
    <t>E7672104</t>
  </si>
  <si>
    <t>433</t>
  </si>
  <si>
    <t>SUWARNO</t>
  </si>
  <si>
    <t>Pondok Indah III</t>
  </si>
  <si>
    <t>DA 6545 UK</t>
  </si>
  <si>
    <t>E7672052</t>
  </si>
  <si>
    <t>434</t>
  </si>
  <si>
    <t xml:space="preserve">MUHAMMAD RIDHA </t>
  </si>
  <si>
    <t>DA 6390 HAC</t>
  </si>
  <si>
    <t>E7650465</t>
  </si>
  <si>
    <t>435</t>
  </si>
  <si>
    <t>BUDI RAHMAN</t>
  </si>
  <si>
    <t>Ds. Teluk Cati RT.01</t>
  </si>
  <si>
    <t>285 (1), 280 UULAJ</t>
  </si>
  <si>
    <t>E7650085</t>
  </si>
  <si>
    <t>436</t>
  </si>
  <si>
    <t>ZAINAL  ABIDIN</t>
  </si>
  <si>
    <t>Jl. Penghulu Rasyid</t>
  </si>
  <si>
    <t>DA 6142 UAZ</t>
  </si>
  <si>
    <t>E7672094</t>
  </si>
  <si>
    <t>437</t>
  </si>
  <si>
    <t>TRISNU</t>
  </si>
  <si>
    <t>Jl. Pelita II Rt.01</t>
  </si>
  <si>
    <t>DA 6720 HX</t>
  </si>
  <si>
    <t>E7672092</t>
  </si>
  <si>
    <t>438</t>
  </si>
  <si>
    <t>FERRY SANADA U.</t>
  </si>
  <si>
    <t>JL. A. Yani Rt.01</t>
  </si>
  <si>
    <t>DA 7877 BJ</t>
  </si>
  <si>
    <t>SIM BII U</t>
  </si>
  <si>
    <t>E7672129</t>
  </si>
  <si>
    <t>439</t>
  </si>
  <si>
    <t>TRI</t>
  </si>
  <si>
    <t xml:space="preserve">Komp. Pertamina </t>
  </si>
  <si>
    <t>DA 6236 HP</t>
  </si>
  <si>
    <t>E7650019</t>
  </si>
  <si>
    <t>440</t>
  </si>
  <si>
    <t>ANWAR HADI</t>
  </si>
  <si>
    <t>Jl. Cendrawasih</t>
  </si>
  <si>
    <t>DA 6033 HM</t>
  </si>
  <si>
    <t>E7672054</t>
  </si>
  <si>
    <t>441</t>
  </si>
  <si>
    <t>MARYONO</t>
  </si>
  <si>
    <t xml:space="preserve">Jangkung </t>
  </si>
  <si>
    <t>DA 2563 FR</t>
  </si>
  <si>
    <t>E7672101</t>
  </si>
  <si>
    <t>442</t>
  </si>
  <si>
    <t>MISNAWATI</t>
  </si>
  <si>
    <t>Lokbayur Rt.01</t>
  </si>
  <si>
    <t>291 (2), 287 (1), 281 UULAJ</t>
  </si>
  <si>
    <t>DA 6530 UBC</t>
  </si>
  <si>
    <t>E7672121</t>
  </si>
  <si>
    <t>443</t>
  </si>
  <si>
    <t>KRISNA</t>
  </si>
  <si>
    <t xml:space="preserve">Tangki Hijau </t>
  </si>
  <si>
    <t>DA 6635 YA</t>
  </si>
  <si>
    <t>E7650020</t>
  </si>
  <si>
    <t>444</t>
  </si>
  <si>
    <t>NICKO</t>
  </si>
  <si>
    <t>DA 3251 UC</t>
  </si>
  <si>
    <t>E7672045</t>
  </si>
  <si>
    <t>445</t>
  </si>
  <si>
    <t>RAHMI</t>
  </si>
  <si>
    <t>Widuri Rt.40</t>
  </si>
  <si>
    <t>DA 4775 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</si>
</sst>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b/>
      <u/>
      <sz val="8"/>
      <color theme="1"/>
      <name val="Arial Narrow"/>
      <family val="2"/>
    </font>
    <font>
      <sz val="8"/>
      <color indexed="8"/>
      <name val="Arial Narrow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Fill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 applyFill="0" applyProtection="0"/>
  </cellStyleXfs>
  <cellXfs count="55">
    <xf numFmtId="0" fontId="0" fillId="0" borderId="0" xfId="0"/>
    <xf numFmtId="0" fontId="0" fillId="0" borderId="0" xfId="0" applyProtection="1"/>
    <xf numFmtId="0" fontId="3" fillId="0" borderId="0" xfId="0" applyFont="1" applyAlignment="1"/>
    <xf numFmtId="0" fontId="3" fillId="0" borderId="0" xfId="0" applyFont="1"/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/>
    <xf numFmtId="164" fontId="3" fillId="0" borderId="1" xfId="1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Protection="1"/>
    <xf numFmtId="0" fontId="3" fillId="0" borderId="1" xfId="0" applyFont="1" applyBorder="1" applyAlignment="1">
      <alignment horizontal="center" vertical="center"/>
    </xf>
    <xf numFmtId="164" fontId="4" fillId="0" borderId="1" xfId="0" applyNumberFormat="1" applyFont="1" applyBorder="1"/>
    <xf numFmtId="164" fontId="4" fillId="0" borderId="1" xfId="1" applyNumberFormat="1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1" fillId="2" borderId="1" xfId="0" applyFont="1" applyFill="1" applyBorder="1" applyAlignment="1" applyProtection="1">
      <alignment horizontal="left"/>
    </xf>
    <xf numFmtId="0" fontId="8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164" fontId="10" fillId="0" borderId="1" xfId="1" applyNumberFormat="1" applyFont="1" applyFill="1" applyBorder="1" applyProtection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" xfId="0" applyFont="1" applyBorder="1"/>
    <xf numFmtId="164" fontId="4" fillId="0" borderId="0" xfId="0" applyNumberFormat="1" applyFont="1" applyBorder="1"/>
    <xf numFmtId="164" fontId="4" fillId="0" borderId="0" xfId="1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Protection="1"/>
    <xf numFmtId="164" fontId="10" fillId="2" borderId="1" xfId="1" applyNumberFormat="1" applyFont="1" applyFill="1" applyBorder="1" applyProtection="1"/>
    <xf numFmtId="0" fontId="8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</cellXfs>
  <cellStyles count="7">
    <cellStyle name="Comma" xfId="1" builtinId="3"/>
    <cellStyle name="Comma 2" xfId="3"/>
    <cellStyle name="Comma 3" xfId="5"/>
    <cellStyle name="Normal" xfId="0" builtinId="0"/>
    <cellStyle name="Normal 2" xfId="2"/>
    <cellStyle name="Normal 3" xfId="4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topLeftCell="A11" workbookViewId="0">
      <selection activeCell="D24" sqref="D24"/>
    </sheetView>
  </sheetViews>
  <sheetFormatPr defaultRowHeight="15" x14ac:dyDescent="0.25"/>
  <cols>
    <col min="1" max="1" width="24.28515625" customWidth="1"/>
    <col min="4" max="4" width="23.85546875" customWidth="1"/>
    <col min="7" max="7" width="9.140625" customWidth="1"/>
    <col min="8" max="8" width="7.85546875" hidden="1" customWidth="1"/>
    <col min="9" max="13" width="0" hidden="1" customWidth="1"/>
  </cols>
  <sheetData>
    <row r="1" spans="1:13" s="1" customFormat="1" hidden="1" x14ac:dyDescent="0.25">
      <c r="A1" s="1" t="s">
        <v>8</v>
      </c>
      <c r="D1" s="1" t="s">
        <v>16</v>
      </c>
      <c r="F1" s="1" t="s">
        <v>6</v>
      </c>
      <c r="H1" s="1" t="s">
        <v>26</v>
      </c>
      <c r="I1" s="1" t="s">
        <v>27</v>
      </c>
      <c r="J1" s="1" t="s">
        <v>28</v>
      </c>
      <c r="K1" s="1" t="s">
        <v>29</v>
      </c>
      <c r="L1" s="1" t="s">
        <v>30</v>
      </c>
      <c r="M1" s="1" t="s">
        <v>31</v>
      </c>
    </row>
    <row r="2" spans="1:13" s="1" customFormat="1" hidden="1" x14ac:dyDescent="0.25">
      <c r="A2" s="1" t="s">
        <v>9</v>
      </c>
      <c r="D2" s="1" t="s">
        <v>17</v>
      </c>
      <c r="F2" s="1" t="s">
        <v>7</v>
      </c>
    </row>
    <row r="3" spans="1:13" s="1" customFormat="1" hidden="1" x14ac:dyDescent="0.25">
      <c r="A3" s="1" t="s">
        <v>10</v>
      </c>
      <c r="D3" s="1" t="s">
        <v>18</v>
      </c>
    </row>
    <row r="4" spans="1:13" s="1" customFormat="1" hidden="1" x14ac:dyDescent="0.25">
      <c r="A4" s="1" t="s">
        <v>11</v>
      </c>
      <c r="D4" s="1" t="s">
        <v>19</v>
      </c>
    </row>
    <row r="5" spans="1:13" s="1" customFormat="1" hidden="1" x14ac:dyDescent="0.25">
      <c r="A5" s="1" t="s">
        <v>12</v>
      </c>
      <c r="D5" s="1" t="s">
        <v>20</v>
      </c>
    </row>
    <row r="6" spans="1:13" s="1" customFormat="1" hidden="1" x14ac:dyDescent="0.25">
      <c r="A6" s="1" t="s">
        <v>13</v>
      </c>
      <c r="D6" s="1" t="s">
        <v>21</v>
      </c>
    </row>
    <row r="7" spans="1:13" s="1" customFormat="1" hidden="1" x14ac:dyDescent="0.25">
      <c r="A7" s="1" t="s">
        <v>14</v>
      </c>
      <c r="D7" s="1" t="s">
        <v>22</v>
      </c>
    </row>
    <row r="8" spans="1:13" s="1" customFormat="1" hidden="1" x14ac:dyDescent="0.25">
      <c r="A8" s="1" t="s">
        <v>15</v>
      </c>
      <c r="D8" s="1" t="s">
        <v>23</v>
      </c>
    </row>
    <row r="9" spans="1:13" s="1" customFormat="1" hidden="1" x14ac:dyDescent="0.25">
      <c r="D9" s="1" t="s">
        <v>24</v>
      </c>
    </row>
    <row r="10" spans="1:13" s="1" customFormat="1" hidden="1" x14ac:dyDescent="0.25">
      <c r="D10" s="1" t="s">
        <v>25</v>
      </c>
    </row>
  </sheetData>
  <sheetProtection password="B2FD" sheet="1" objects="1" scenarios="1" formatCells="0" insertColumns="0" insertRows="0" deleteColumns="0" deleteRows="0"/>
  <dataConsolidate/>
  <dataValidations count="2">
    <dataValidation type="textLength" allowBlank="1" showInputMessage="1" showErrorMessage="1" errorTitle="Sori bro" error="Anda tidak bolehmerubah data ini !!" sqref="A11:M11">
      <formula1>0</formula1>
      <formula2>0</formula2>
    </dataValidation>
    <dataValidation type="textLength" operator="equal" allowBlank="1" showInputMessage="1" showErrorMessage="1" errorTitle="Sori bro" error="Anda tidak bolehmerubah data ini !!" sqref="A1:M10">
      <formula1>0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6"/>
  <sheetViews>
    <sheetView tabSelected="1" topLeftCell="C1" zoomScale="160" zoomScaleNormal="160" workbookViewId="0">
      <selection activeCell="H5" sqref="H5"/>
    </sheetView>
  </sheetViews>
  <sheetFormatPr defaultRowHeight="12.75" x14ac:dyDescent="0.25"/>
  <cols>
    <col min="1" max="1" width="3.42578125" style="3" customWidth="1"/>
    <col min="2" max="2" width="8.5703125" style="3" customWidth="1"/>
    <col min="3" max="3" width="7.28515625" style="3" customWidth="1"/>
    <col min="4" max="4" width="14.28515625" style="3" customWidth="1"/>
    <col min="5" max="5" width="20.28515625" style="3" customWidth="1"/>
    <col min="6" max="6" width="12.42578125" style="3" customWidth="1"/>
    <col min="7" max="7" width="9.7109375" style="3" customWidth="1"/>
    <col min="8" max="8" width="17.42578125" style="3" customWidth="1"/>
    <col min="9" max="9" width="14.140625" style="3" customWidth="1"/>
    <col min="10" max="10" width="7.5703125" style="3" customWidth="1"/>
    <col min="11" max="11" width="9.28515625" style="3" customWidth="1"/>
    <col min="12" max="12" width="9.5703125" style="3" customWidth="1"/>
    <col min="13" max="13" width="8.42578125" style="3" customWidth="1"/>
    <col min="14" max="14" width="15.7109375" style="3" customWidth="1"/>
    <col min="15" max="16384" width="9.140625" style="3"/>
  </cols>
  <sheetData>
    <row r="2" spans="1:17" ht="13.5" x14ac:dyDescent="0.25">
      <c r="A2" s="35" t="s">
        <v>59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"/>
      <c r="P2" s="2"/>
      <c r="Q2" s="2"/>
    </row>
    <row r="3" spans="1:17" ht="13.5" x14ac:dyDescent="0.25">
      <c r="A3" s="35" t="s">
        <v>100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"/>
      <c r="P3" s="2"/>
      <c r="Q3" s="2"/>
    </row>
    <row r="4" spans="1:17" ht="13.5" x14ac:dyDescent="0.25">
      <c r="A4" s="35" t="s">
        <v>104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7" ht="13.5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7" ht="13.5" x14ac:dyDescent="0.25">
      <c r="A6" s="41"/>
      <c r="B6" s="41"/>
      <c r="C6" s="41"/>
      <c r="D6" s="41"/>
      <c r="E6" s="41"/>
      <c r="F6" s="41"/>
      <c r="G6" s="23"/>
      <c r="H6" s="23"/>
      <c r="I6" s="23"/>
      <c r="J6" s="23"/>
      <c r="K6" s="23"/>
      <c r="L6" s="23"/>
      <c r="M6" s="23"/>
      <c r="N6" s="23"/>
    </row>
    <row r="7" spans="1:17" x14ac:dyDescent="0.25">
      <c r="A7" s="36" t="s">
        <v>5</v>
      </c>
      <c r="B7" s="4" t="s">
        <v>35</v>
      </c>
      <c r="C7" s="4" t="s">
        <v>35</v>
      </c>
      <c r="D7" s="36" t="s">
        <v>0</v>
      </c>
      <c r="E7" s="37" t="s">
        <v>1</v>
      </c>
      <c r="F7" s="37" t="s">
        <v>2</v>
      </c>
      <c r="G7" s="4" t="s">
        <v>35</v>
      </c>
      <c r="H7" s="4" t="s">
        <v>37</v>
      </c>
      <c r="I7" s="4" t="s">
        <v>39</v>
      </c>
      <c r="J7" s="39" t="s">
        <v>3</v>
      </c>
      <c r="K7" s="4" t="s">
        <v>60</v>
      </c>
      <c r="L7" s="5" t="s">
        <v>4</v>
      </c>
      <c r="M7" s="4" t="s">
        <v>61</v>
      </c>
      <c r="N7" s="16" t="s">
        <v>42</v>
      </c>
    </row>
    <row r="8" spans="1:17" x14ac:dyDescent="0.25">
      <c r="A8" s="37"/>
      <c r="B8" s="6" t="s">
        <v>57</v>
      </c>
      <c r="C8" s="6" t="s">
        <v>41</v>
      </c>
      <c r="D8" s="36"/>
      <c r="E8" s="38"/>
      <c r="F8" s="38"/>
      <c r="G8" s="6" t="s">
        <v>36</v>
      </c>
      <c r="H8" s="6" t="s">
        <v>38</v>
      </c>
      <c r="I8" s="6" t="s">
        <v>40</v>
      </c>
      <c r="J8" s="40"/>
      <c r="K8" s="6" t="s">
        <v>58</v>
      </c>
      <c r="L8" s="7" t="s">
        <v>62</v>
      </c>
      <c r="M8" s="6" t="s">
        <v>41</v>
      </c>
      <c r="N8" s="17"/>
    </row>
    <row r="9" spans="1:17" x14ac:dyDescent="0.25">
      <c r="A9" s="24"/>
      <c r="B9" s="26"/>
      <c r="C9" s="26"/>
      <c r="D9" s="27"/>
      <c r="E9" s="27"/>
      <c r="F9" s="45" t="s">
        <v>63</v>
      </c>
      <c r="G9" s="45"/>
      <c r="H9" s="45"/>
      <c r="I9" s="45"/>
      <c r="J9" s="45"/>
      <c r="K9" s="26"/>
      <c r="L9" s="27"/>
      <c r="M9" s="26"/>
      <c r="N9" s="28"/>
    </row>
    <row r="10" spans="1:17" x14ac:dyDescent="0.25">
      <c r="A10" s="18" t="s">
        <v>67</v>
      </c>
      <c r="B10" s="50" t="s">
        <v>105</v>
      </c>
      <c r="C10" s="18" t="s">
        <v>106</v>
      </c>
      <c r="D10" s="51" t="s">
        <v>107</v>
      </c>
      <c r="E10" s="51" t="s">
        <v>108</v>
      </c>
      <c r="F10" s="13" t="s">
        <v>109</v>
      </c>
      <c r="G10" s="13" t="s">
        <v>110</v>
      </c>
      <c r="H10" s="52" t="s">
        <v>93</v>
      </c>
      <c r="I10" s="22" t="s">
        <v>8</v>
      </c>
      <c r="J10" s="13" t="s">
        <v>6</v>
      </c>
      <c r="K10" s="34">
        <v>100000</v>
      </c>
      <c r="L10" s="10">
        <v>99000</v>
      </c>
      <c r="M10" s="10">
        <v>1000</v>
      </c>
      <c r="N10" s="11" t="s">
        <v>34</v>
      </c>
    </row>
    <row r="11" spans="1:17" x14ac:dyDescent="0.25">
      <c r="A11" s="18" t="s">
        <v>43</v>
      </c>
      <c r="B11" s="50" t="s">
        <v>111</v>
      </c>
      <c r="C11" s="18" t="s">
        <v>112</v>
      </c>
      <c r="D11" s="51" t="s">
        <v>113</v>
      </c>
      <c r="E11" s="51" t="s">
        <v>114</v>
      </c>
      <c r="F11" s="13" t="s">
        <v>109</v>
      </c>
      <c r="G11" s="13" t="s">
        <v>115</v>
      </c>
      <c r="H11" s="50" t="s">
        <v>95</v>
      </c>
      <c r="I11" s="22" t="s">
        <v>8</v>
      </c>
      <c r="J11" s="13" t="s">
        <v>6</v>
      </c>
      <c r="K11" s="34">
        <v>100000</v>
      </c>
      <c r="L11" s="10">
        <v>99000</v>
      </c>
      <c r="M11" s="10">
        <v>1000</v>
      </c>
      <c r="N11" s="11" t="s">
        <v>34</v>
      </c>
    </row>
    <row r="12" spans="1:17" x14ac:dyDescent="0.25">
      <c r="A12" s="18" t="s">
        <v>44</v>
      </c>
      <c r="B12" s="50" t="s">
        <v>116</v>
      </c>
      <c r="C12" s="18" t="s">
        <v>117</v>
      </c>
      <c r="D12" s="51" t="s">
        <v>118</v>
      </c>
      <c r="E12" s="51" t="s">
        <v>119</v>
      </c>
      <c r="F12" s="13" t="s">
        <v>32</v>
      </c>
      <c r="G12" s="13" t="s">
        <v>120</v>
      </c>
      <c r="H12" s="50" t="s">
        <v>95</v>
      </c>
      <c r="I12" s="22" t="s">
        <v>8</v>
      </c>
      <c r="J12" s="13" t="s">
        <v>6</v>
      </c>
      <c r="K12" s="34">
        <v>100000</v>
      </c>
      <c r="L12" s="10">
        <v>99000</v>
      </c>
      <c r="M12" s="10">
        <v>1000</v>
      </c>
      <c r="N12" s="11" t="s">
        <v>34</v>
      </c>
    </row>
    <row r="13" spans="1:17" x14ac:dyDescent="0.25">
      <c r="A13" s="18" t="s">
        <v>45</v>
      </c>
      <c r="B13" s="50" t="s">
        <v>121</v>
      </c>
      <c r="C13" s="18" t="s">
        <v>122</v>
      </c>
      <c r="D13" s="51" t="s">
        <v>99</v>
      </c>
      <c r="E13" s="51" t="s">
        <v>123</v>
      </c>
      <c r="F13" s="13" t="s">
        <v>109</v>
      </c>
      <c r="G13" s="13" t="s">
        <v>124</v>
      </c>
      <c r="H13" s="50" t="s">
        <v>95</v>
      </c>
      <c r="I13" s="22" t="s">
        <v>8</v>
      </c>
      <c r="J13" s="13" t="s">
        <v>6</v>
      </c>
      <c r="K13" s="34">
        <v>100000</v>
      </c>
      <c r="L13" s="10">
        <v>99000</v>
      </c>
      <c r="M13" s="10">
        <v>1000</v>
      </c>
      <c r="N13" s="11" t="s">
        <v>34</v>
      </c>
    </row>
    <row r="14" spans="1:17" x14ac:dyDescent="0.25">
      <c r="A14" s="18" t="s">
        <v>46</v>
      </c>
      <c r="B14" s="50" t="s">
        <v>125</v>
      </c>
      <c r="C14" s="18" t="s">
        <v>126</v>
      </c>
      <c r="D14" s="51" t="s">
        <v>127</v>
      </c>
      <c r="E14" s="51" t="s">
        <v>128</v>
      </c>
      <c r="F14" s="13" t="s">
        <v>109</v>
      </c>
      <c r="G14" s="13" t="s">
        <v>129</v>
      </c>
      <c r="H14" s="52" t="s">
        <v>93</v>
      </c>
      <c r="I14" s="22" t="s">
        <v>8</v>
      </c>
      <c r="J14" s="13" t="s">
        <v>6</v>
      </c>
      <c r="K14" s="25">
        <v>100000</v>
      </c>
      <c r="L14" s="10">
        <v>99000</v>
      </c>
      <c r="M14" s="10">
        <v>1000</v>
      </c>
      <c r="N14" s="11" t="s">
        <v>34</v>
      </c>
    </row>
    <row r="15" spans="1:17" x14ac:dyDescent="0.25">
      <c r="A15" s="18" t="s">
        <v>47</v>
      </c>
      <c r="B15" s="50" t="s">
        <v>130</v>
      </c>
      <c r="C15" s="18" t="s">
        <v>131</v>
      </c>
      <c r="D15" s="51" t="s">
        <v>132</v>
      </c>
      <c r="E15" s="51" t="s">
        <v>133</v>
      </c>
      <c r="F15" s="13" t="s">
        <v>92</v>
      </c>
      <c r="G15" s="13" t="s">
        <v>134</v>
      </c>
      <c r="H15" s="12" t="s">
        <v>40</v>
      </c>
      <c r="I15" s="22" t="s">
        <v>8</v>
      </c>
      <c r="J15" s="13" t="s">
        <v>6</v>
      </c>
      <c r="K15" s="25">
        <v>100000</v>
      </c>
      <c r="L15" s="10">
        <v>99000</v>
      </c>
      <c r="M15" s="10">
        <v>1000</v>
      </c>
      <c r="N15" s="11" t="s">
        <v>34</v>
      </c>
    </row>
    <row r="16" spans="1:17" x14ac:dyDescent="0.25">
      <c r="A16" s="18" t="s">
        <v>48</v>
      </c>
      <c r="B16" s="50" t="s">
        <v>135</v>
      </c>
      <c r="C16" s="18" t="s">
        <v>136</v>
      </c>
      <c r="D16" s="51" t="s">
        <v>137</v>
      </c>
      <c r="E16" s="51" t="s">
        <v>138</v>
      </c>
      <c r="F16" s="13" t="s">
        <v>97</v>
      </c>
      <c r="G16" s="13" t="s">
        <v>139</v>
      </c>
      <c r="H16" s="52" t="s">
        <v>93</v>
      </c>
      <c r="I16" s="22" t="s">
        <v>8</v>
      </c>
      <c r="J16" s="13" t="s">
        <v>6</v>
      </c>
      <c r="K16" s="25">
        <v>100000</v>
      </c>
      <c r="L16" s="10">
        <v>99000</v>
      </c>
      <c r="M16" s="10">
        <v>1000</v>
      </c>
      <c r="N16" s="11" t="s">
        <v>34</v>
      </c>
    </row>
    <row r="17" spans="1:14" x14ac:dyDescent="0.25">
      <c r="A17" s="18" t="s">
        <v>49</v>
      </c>
      <c r="B17" s="50" t="s">
        <v>140</v>
      </c>
      <c r="C17" s="18" t="s">
        <v>141</v>
      </c>
      <c r="D17" s="51" t="s">
        <v>142</v>
      </c>
      <c r="E17" s="51" t="s">
        <v>143</v>
      </c>
      <c r="F17" s="13" t="s">
        <v>92</v>
      </c>
      <c r="G17" s="13" t="s">
        <v>144</v>
      </c>
      <c r="H17" s="52" t="s">
        <v>93</v>
      </c>
      <c r="I17" s="22" t="s">
        <v>8</v>
      </c>
      <c r="J17" s="13" t="s">
        <v>6</v>
      </c>
      <c r="K17" s="25">
        <v>100000</v>
      </c>
      <c r="L17" s="10">
        <v>99000</v>
      </c>
      <c r="M17" s="10">
        <v>1000</v>
      </c>
      <c r="N17" s="11" t="s">
        <v>34</v>
      </c>
    </row>
    <row r="18" spans="1:14" x14ac:dyDescent="0.25">
      <c r="A18" s="18" t="s">
        <v>50</v>
      </c>
      <c r="B18" s="50" t="s">
        <v>145</v>
      </c>
      <c r="C18" s="18" t="s">
        <v>146</v>
      </c>
      <c r="D18" s="51" t="s">
        <v>147</v>
      </c>
      <c r="E18" s="51" t="s">
        <v>148</v>
      </c>
      <c r="F18" s="13" t="s">
        <v>109</v>
      </c>
      <c r="G18" s="13" t="s">
        <v>149</v>
      </c>
      <c r="H18" s="50" t="s">
        <v>95</v>
      </c>
      <c r="I18" s="22" t="s">
        <v>8</v>
      </c>
      <c r="J18" s="13" t="s">
        <v>6</v>
      </c>
      <c r="K18" s="25">
        <v>100000</v>
      </c>
      <c r="L18" s="10">
        <v>99000</v>
      </c>
      <c r="M18" s="10">
        <v>1000</v>
      </c>
      <c r="N18" s="11" t="s">
        <v>34</v>
      </c>
    </row>
    <row r="19" spans="1:14" x14ac:dyDescent="0.25">
      <c r="A19" s="18" t="s">
        <v>51</v>
      </c>
      <c r="B19" s="50" t="s">
        <v>150</v>
      </c>
      <c r="C19" s="18" t="s">
        <v>151</v>
      </c>
      <c r="D19" s="51" t="s">
        <v>152</v>
      </c>
      <c r="E19" s="51" t="s">
        <v>153</v>
      </c>
      <c r="F19" s="13" t="s">
        <v>32</v>
      </c>
      <c r="G19" s="13" t="s">
        <v>154</v>
      </c>
      <c r="H19" s="12" t="s">
        <v>40</v>
      </c>
      <c r="I19" s="22" t="s">
        <v>8</v>
      </c>
      <c r="J19" s="13" t="s">
        <v>6</v>
      </c>
      <c r="K19" s="25">
        <v>100000</v>
      </c>
      <c r="L19" s="10">
        <v>99000</v>
      </c>
      <c r="M19" s="10">
        <v>1000</v>
      </c>
      <c r="N19" s="11" t="s">
        <v>34</v>
      </c>
    </row>
    <row r="20" spans="1:14" x14ac:dyDescent="0.25">
      <c r="A20" s="18" t="s">
        <v>52</v>
      </c>
      <c r="B20" s="50" t="s">
        <v>155</v>
      </c>
      <c r="C20" s="18" t="s">
        <v>156</v>
      </c>
      <c r="D20" s="51" t="s">
        <v>157</v>
      </c>
      <c r="E20" s="51" t="s">
        <v>158</v>
      </c>
      <c r="F20" s="13" t="s">
        <v>33</v>
      </c>
      <c r="G20" s="13" t="s">
        <v>159</v>
      </c>
      <c r="H20" s="50" t="s">
        <v>95</v>
      </c>
      <c r="I20" s="22" t="s">
        <v>8</v>
      </c>
      <c r="J20" s="13" t="s">
        <v>6</v>
      </c>
      <c r="K20" s="34">
        <v>100000</v>
      </c>
      <c r="L20" s="10">
        <v>99000</v>
      </c>
      <c r="M20" s="10">
        <v>1000</v>
      </c>
      <c r="N20" s="11" t="s">
        <v>34</v>
      </c>
    </row>
    <row r="21" spans="1:14" x14ac:dyDescent="0.25">
      <c r="A21" s="18" t="s">
        <v>53</v>
      </c>
      <c r="B21" s="50" t="s">
        <v>160</v>
      </c>
      <c r="C21" s="18" t="s">
        <v>161</v>
      </c>
      <c r="D21" s="51" t="s">
        <v>162</v>
      </c>
      <c r="E21" s="51" t="s">
        <v>163</v>
      </c>
      <c r="F21" s="13" t="s">
        <v>94</v>
      </c>
      <c r="G21" s="13" t="s">
        <v>164</v>
      </c>
      <c r="H21" s="52" t="s">
        <v>93</v>
      </c>
      <c r="I21" s="22" t="s">
        <v>8</v>
      </c>
      <c r="J21" s="13" t="s">
        <v>6</v>
      </c>
      <c r="K21" s="25">
        <v>100000</v>
      </c>
      <c r="L21" s="10">
        <v>99000</v>
      </c>
      <c r="M21" s="10">
        <v>1000</v>
      </c>
      <c r="N21" s="11" t="s">
        <v>34</v>
      </c>
    </row>
    <row r="22" spans="1:14" x14ac:dyDescent="0.25">
      <c r="A22" s="18" t="s">
        <v>54</v>
      </c>
      <c r="B22" s="50" t="s">
        <v>165</v>
      </c>
      <c r="C22" s="18" t="s">
        <v>166</v>
      </c>
      <c r="D22" s="51" t="s">
        <v>167</v>
      </c>
      <c r="E22" s="51" t="s">
        <v>168</v>
      </c>
      <c r="F22" s="13" t="s">
        <v>32</v>
      </c>
      <c r="G22" s="13" t="s">
        <v>169</v>
      </c>
      <c r="H22" s="50" t="s">
        <v>95</v>
      </c>
      <c r="I22" s="22" t="s">
        <v>8</v>
      </c>
      <c r="J22" s="13" t="s">
        <v>6</v>
      </c>
      <c r="K22" s="25">
        <v>100000</v>
      </c>
      <c r="L22" s="10">
        <v>99000</v>
      </c>
      <c r="M22" s="10">
        <v>1000</v>
      </c>
      <c r="N22" s="11" t="s">
        <v>34</v>
      </c>
    </row>
    <row r="23" spans="1:14" x14ac:dyDescent="0.25">
      <c r="A23" s="18" t="s">
        <v>55</v>
      </c>
      <c r="B23" s="50" t="s">
        <v>170</v>
      </c>
      <c r="C23" s="18" t="s">
        <v>171</v>
      </c>
      <c r="D23" s="51" t="s">
        <v>172</v>
      </c>
      <c r="E23" s="51" t="s">
        <v>173</v>
      </c>
      <c r="F23" s="13" t="s">
        <v>32</v>
      </c>
      <c r="G23" s="13" t="s">
        <v>174</v>
      </c>
      <c r="H23" s="50" t="s">
        <v>95</v>
      </c>
      <c r="I23" s="22" t="s">
        <v>8</v>
      </c>
      <c r="J23" s="13" t="s">
        <v>6</v>
      </c>
      <c r="K23" s="25">
        <v>100000</v>
      </c>
      <c r="L23" s="10">
        <v>99000</v>
      </c>
      <c r="M23" s="10">
        <v>1000</v>
      </c>
      <c r="N23" s="11" t="s">
        <v>34</v>
      </c>
    </row>
    <row r="24" spans="1:14" x14ac:dyDescent="0.25">
      <c r="A24" s="18" t="s">
        <v>56</v>
      </c>
      <c r="B24" s="50" t="s">
        <v>175</v>
      </c>
      <c r="C24" s="18" t="s">
        <v>176</v>
      </c>
      <c r="D24" s="51" t="s">
        <v>177</v>
      </c>
      <c r="E24" s="51" t="s">
        <v>178</v>
      </c>
      <c r="F24" s="13" t="s">
        <v>179</v>
      </c>
      <c r="G24" s="13" t="s">
        <v>180</v>
      </c>
      <c r="H24" s="12" t="s">
        <v>40</v>
      </c>
      <c r="I24" s="22" t="s">
        <v>8</v>
      </c>
      <c r="J24" s="13" t="s">
        <v>6</v>
      </c>
      <c r="K24" s="25">
        <v>200000</v>
      </c>
      <c r="L24" s="10">
        <v>199000</v>
      </c>
      <c r="M24" s="10">
        <v>1000</v>
      </c>
      <c r="N24" s="11" t="s">
        <v>34</v>
      </c>
    </row>
    <row r="25" spans="1:14" x14ac:dyDescent="0.25">
      <c r="A25" s="18" t="s">
        <v>70</v>
      </c>
      <c r="B25" s="50" t="s">
        <v>181</v>
      </c>
      <c r="C25" s="18" t="s">
        <v>182</v>
      </c>
      <c r="D25" s="51" t="s">
        <v>183</v>
      </c>
      <c r="E25" s="51" t="s">
        <v>184</v>
      </c>
      <c r="F25" s="13" t="s">
        <v>92</v>
      </c>
      <c r="G25" s="13" t="s">
        <v>139</v>
      </c>
      <c r="H25" s="52" t="s">
        <v>93</v>
      </c>
      <c r="I25" s="22" t="s">
        <v>8</v>
      </c>
      <c r="J25" s="13" t="s">
        <v>6</v>
      </c>
      <c r="K25" s="25">
        <v>100000</v>
      </c>
      <c r="L25" s="10">
        <v>99000</v>
      </c>
      <c r="M25" s="10">
        <v>1000</v>
      </c>
      <c r="N25" s="11" t="s">
        <v>34</v>
      </c>
    </row>
    <row r="26" spans="1:14" x14ac:dyDescent="0.25">
      <c r="A26" s="18" t="s">
        <v>71</v>
      </c>
      <c r="B26" s="53" t="s">
        <v>185</v>
      </c>
      <c r="C26" s="18" t="s">
        <v>186</v>
      </c>
      <c r="D26" s="53" t="s">
        <v>187</v>
      </c>
      <c r="E26" s="53" t="s">
        <v>188</v>
      </c>
      <c r="F26" s="32" t="s">
        <v>97</v>
      </c>
      <c r="G26" s="54" t="s">
        <v>189</v>
      </c>
      <c r="H26" s="52" t="s">
        <v>93</v>
      </c>
      <c r="I26" s="22" t="s">
        <v>8</v>
      </c>
      <c r="J26" s="13" t="s">
        <v>6</v>
      </c>
      <c r="K26" s="25">
        <v>100000</v>
      </c>
      <c r="L26" s="10">
        <v>99000</v>
      </c>
      <c r="M26" s="10">
        <v>1000</v>
      </c>
      <c r="N26" s="11" t="s">
        <v>34</v>
      </c>
    </row>
    <row r="27" spans="1:14" x14ac:dyDescent="0.25">
      <c r="A27" s="18" t="s">
        <v>72</v>
      </c>
      <c r="B27" s="53" t="s">
        <v>190</v>
      </c>
      <c r="C27" s="18" t="s">
        <v>191</v>
      </c>
      <c r="D27" s="53" t="s">
        <v>192</v>
      </c>
      <c r="E27" s="53" t="s">
        <v>96</v>
      </c>
      <c r="F27" s="32" t="s">
        <v>193</v>
      </c>
      <c r="G27" s="54" t="s">
        <v>194</v>
      </c>
      <c r="H27" s="12" t="s">
        <v>40</v>
      </c>
      <c r="I27" s="22" t="s">
        <v>8</v>
      </c>
      <c r="J27" s="13" t="s">
        <v>6</v>
      </c>
      <c r="K27" s="25">
        <v>100000</v>
      </c>
      <c r="L27" s="10">
        <v>99000</v>
      </c>
      <c r="M27" s="10">
        <v>1000</v>
      </c>
      <c r="N27" s="11" t="s">
        <v>34</v>
      </c>
    </row>
    <row r="28" spans="1:14" x14ac:dyDescent="0.25">
      <c r="A28" s="18" t="s">
        <v>73</v>
      </c>
      <c r="B28" s="50" t="s">
        <v>195</v>
      </c>
      <c r="C28" s="18" t="s">
        <v>196</v>
      </c>
      <c r="D28" s="51" t="s">
        <v>197</v>
      </c>
      <c r="E28" s="51" t="s">
        <v>198</v>
      </c>
      <c r="F28" s="13" t="s">
        <v>97</v>
      </c>
      <c r="G28" s="13" t="s">
        <v>199</v>
      </c>
      <c r="H28" s="52" t="s">
        <v>93</v>
      </c>
      <c r="I28" s="22" t="s">
        <v>8</v>
      </c>
      <c r="J28" s="13" t="s">
        <v>6</v>
      </c>
      <c r="K28" s="25">
        <v>100000</v>
      </c>
      <c r="L28" s="10">
        <v>99000</v>
      </c>
      <c r="M28" s="10">
        <v>1000</v>
      </c>
      <c r="N28" s="11" t="s">
        <v>34</v>
      </c>
    </row>
    <row r="29" spans="1:14" x14ac:dyDescent="0.25">
      <c r="A29" s="18" t="s">
        <v>74</v>
      </c>
      <c r="B29" s="50" t="s">
        <v>200</v>
      </c>
      <c r="C29" s="18" t="s">
        <v>201</v>
      </c>
      <c r="D29" s="51" t="s">
        <v>202</v>
      </c>
      <c r="E29" s="51" t="s">
        <v>203</v>
      </c>
      <c r="F29" s="13" t="s">
        <v>109</v>
      </c>
      <c r="G29" s="13" t="s">
        <v>204</v>
      </c>
      <c r="H29" s="52" t="s">
        <v>93</v>
      </c>
      <c r="I29" s="22" t="s">
        <v>8</v>
      </c>
      <c r="J29" s="13" t="s">
        <v>6</v>
      </c>
      <c r="K29" s="25">
        <v>100000</v>
      </c>
      <c r="L29" s="10">
        <v>99000</v>
      </c>
      <c r="M29" s="10">
        <v>1000</v>
      </c>
      <c r="N29" s="11" t="s">
        <v>34</v>
      </c>
    </row>
    <row r="30" spans="1:14" x14ac:dyDescent="0.25">
      <c r="A30" s="18" t="s">
        <v>75</v>
      </c>
      <c r="B30" s="50" t="s">
        <v>205</v>
      </c>
      <c r="C30" s="18" t="s">
        <v>206</v>
      </c>
      <c r="D30" s="51" t="s">
        <v>207</v>
      </c>
      <c r="E30" s="51" t="s">
        <v>96</v>
      </c>
      <c r="F30" s="13" t="s">
        <v>33</v>
      </c>
      <c r="G30" s="13" t="s">
        <v>208</v>
      </c>
      <c r="H30" s="52" t="s">
        <v>93</v>
      </c>
      <c r="I30" s="22" t="s">
        <v>8</v>
      </c>
      <c r="J30" s="13" t="s">
        <v>6</v>
      </c>
      <c r="K30" s="25">
        <v>100000</v>
      </c>
      <c r="L30" s="10">
        <v>99000</v>
      </c>
      <c r="M30" s="10">
        <v>1000</v>
      </c>
      <c r="N30" s="11" t="s">
        <v>34</v>
      </c>
    </row>
    <row r="31" spans="1:14" x14ac:dyDescent="0.25">
      <c r="A31" s="18" t="s">
        <v>76</v>
      </c>
      <c r="B31" s="50" t="s">
        <v>209</v>
      </c>
      <c r="C31" s="18" t="s">
        <v>210</v>
      </c>
      <c r="D31" s="51" t="s">
        <v>211</v>
      </c>
      <c r="E31" s="51" t="s">
        <v>212</v>
      </c>
      <c r="F31" s="13" t="s">
        <v>97</v>
      </c>
      <c r="G31" s="13" t="s">
        <v>213</v>
      </c>
      <c r="H31" s="52" t="s">
        <v>93</v>
      </c>
      <c r="I31" s="22" t="s">
        <v>8</v>
      </c>
      <c r="J31" s="13" t="s">
        <v>6</v>
      </c>
      <c r="K31" s="25">
        <v>100000</v>
      </c>
      <c r="L31" s="10">
        <v>99000</v>
      </c>
      <c r="M31" s="10">
        <v>1000</v>
      </c>
      <c r="N31" s="11" t="s">
        <v>34</v>
      </c>
    </row>
    <row r="32" spans="1:14" x14ac:dyDescent="0.25">
      <c r="A32" s="18" t="s">
        <v>77</v>
      </c>
      <c r="B32" s="50" t="s">
        <v>214</v>
      </c>
      <c r="C32" s="18" t="s">
        <v>215</v>
      </c>
      <c r="D32" s="51" t="s">
        <v>216</v>
      </c>
      <c r="E32" s="51" t="s">
        <v>217</v>
      </c>
      <c r="F32" s="13" t="s">
        <v>33</v>
      </c>
      <c r="G32" s="13" t="s">
        <v>218</v>
      </c>
      <c r="H32" s="50" t="s">
        <v>95</v>
      </c>
      <c r="I32" s="22" t="s">
        <v>8</v>
      </c>
      <c r="J32" s="13" t="s">
        <v>6</v>
      </c>
      <c r="K32" s="25">
        <v>100000</v>
      </c>
      <c r="L32" s="10">
        <v>99000</v>
      </c>
      <c r="M32" s="10">
        <v>1000</v>
      </c>
      <c r="N32" s="11" t="s">
        <v>34</v>
      </c>
    </row>
    <row r="33" spans="1:14" x14ac:dyDescent="0.25">
      <c r="A33" s="18" t="s">
        <v>78</v>
      </c>
      <c r="B33" s="50" t="s">
        <v>219</v>
      </c>
      <c r="C33" s="18" t="s">
        <v>220</v>
      </c>
      <c r="D33" s="51" t="s">
        <v>221</v>
      </c>
      <c r="E33" s="51" t="s">
        <v>222</v>
      </c>
      <c r="F33" s="13" t="s">
        <v>97</v>
      </c>
      <c r="G33" s="13" t="s">
        <v>223</v>
      </c>
      <c r="H33" s="50" t="s">
        <v>95</v>
      </c>
      <c r="I33" s="22" t="s">
        <v>8</v>
      </c>
      <c r="J33" s="13" t="s">
        <v>6</v>
      </c>
      <c r="K33" s="25">
        <v>100000</v>
      </c>
      <c r="L33" s="10">
        <v>99000</v>
      </c>
      <c r="M33" s="10">
        <v>1000</v>
      </c>
      <c r="N33" s="11" t="s">
        <v>34</v>
      </c>
    </row>
    <row r="34" spans="1:14" x14ac:dyDescent="0.25">
      <c r="A34" s="18" t="s">
        <v>79</v>
      </c>
      <c r="B34" s="50" t="s">
        <v>224</v>
      </c>
      <c r="C34" s="18" t="s">
        <v>225</v>
      </c>
      <c r="D34" s="51" t="s">
        <v>226</v>
      </c>
      <c r="E34" s="51" t="s">
        <v>227</v>
      </c>
      <c r="F34" s="13" t="s">
        <v>109</v>
      </c>
      <c r="G34" s="13" t="s">
        <v>228</v>
      </c>
      <c r="H34" s="50" t="s">
        <v>95</v>
      </c>
      <c r="I34" s="22" t="s">
        <v>8</v>
      </c>
      <c r="J34" s="13" t="s">
        <v>6</v>
      </c>
      <c r="K34" s="10">
        <v>100000</v>
      </c>
      <c r="L34" s="10">
        <v>99000</v>
      </c>
      <c r="M34" s="10">
        <v>1000</v>
      </c>
      <c r="N34" s="11" t="s">
        <v>34</v>
      </c>
    </row>
    <row r="35" spans="1:14" x14ac:dyDescent="0.25">
      <c r="A35" s="18" t="s">
        <v>80</v>
      </c>
      <c r="B35" s="50" t="s">
        <v>229</v>
      </c>
      <c r="C35" s="18" t="s">
        <v>230</v>
      </c>
      <c r="D35" s="51" t="s">
        <v>231</v>
      </c>
      <c r="E35" s="51" t="s">
        <v>96</v>
      </c>
      <c r="F35" s="13" t="s">
        <v>109</v>
      </c>
      <c r="G35" s="13" t="s">
        <v>232</v>
      </c>
      <c r="H35" s="50" t="s">
        <v>95</v>
      </c>
      <c r="I35" s="22" t="s">
        <v>8</v>
      </c>
      <c r="J35" s="13" t="s">
        <v>6</v>
      </c>
      <c r="K35" s="10">
        <v>100000</v>
      </c>
      <c r="L35" s="10">
        <v>99000</v>
      </c>
      <c r="M35" s="10">
        <v>1000</v>
      </c>
      <c r="N35" s="11" t="s">
        <v>34</v>
      </c>
    </row>
    <row r="36" spans="1:14" x14ac:dyDescent="0.25">
      <c r="A36" s="18" t="s">
        <v>81</v>
      </c>
      <c r="B36" s="50" t="s">
        <v>233</v>
      </c>
      <c r="C36" s="18" t="s">
        <v>234</v>
      </c>
      <c r="D36" s="51" t="s">
        <v>235</v>
      </c>
      <c r="E36" s="51" t="s">
        <v>236</v>
      </c>
      <c r="F36" s="13" t="s">
        <v>237</v>
      </c>
      <c r="G36" s="13" t="s">
        <v>69</v>
      </c>
      <c r="H36" s="50" t="s">
        <v>95</v>
      </c>
      <c r="I36" s="22" t="s">
        <v>8</v>
      </c>
      <c r="J36" s="13" t="s">
        <v>6</v>
      </c>
      <c r="K36" s="34">
        <v>200000</v>
      </c>
      <c r="L36" s="10">
        <v>199000</v>
      </c>
      <c r="M36" s="10">
        <v>1000</v>
      </c>
      <c r="N36" s="11" t="s">
        <v>34</v>
      </c>
    </row>
    <row r="37" spans="1:14" x14ac:dyDescent="0.25">
      <c r="A37" s="18" t="s">
        <v>82</v>
      </c>
      <c r="B37" s="50" t="s">
        <v>238</v>
      </c>
      <c r="C37" s="18" t="s">
        <v>239</v>
      </c>
      <c r="D37" s="51" t="s">
        <v>240</v>
      </c>
      <c r="E37" s="51" t="s">
        <v>241</v>
      </c>
      <c r="F37" s="13" t="s">
        <v>33</v>
      </c>
      <c r="G37" s="13" t="s">
        <v>242</v>
      </c>
      <c r="H37" s="50" t="s">
        <v>95</v>
      </c>
      <c r="I37" s="22" t="s">
        <v>8</v>
      </c>
      <c r="J37" s="13" t="s">
        <v>6</v>
      </c>
      <c r="K37" s="34">
        <v>100000</v>
      </c>
      <c r="L37" s="10">
        <v>99000</v>
      </c>
      <c r="M37" s="10">
        <v>1000</v>
      </c>
      <c r="N37" s="11" t="s">
        <v>34</v>
      </c>
    </row>
    <row r="38" spans="1:14" x14ac:dyDescent="0.25">
      <c r="A38" s="18" t="s">
        <v>83</v>
      </c>
      <c r="B38" s="50" t="s">
        <v>243</v>
      </c>
      <c r="C38" s="18" t="s">
        <v>244</v>
      </c>
      <c r="D38" s="51" t="s">
        <v>245</v>
      </c>
      <c r="E38" s="51" t="s">
        <v>246</v>
      </c>
      <c r="F38" s="13" t="s">
        <v>109</v>
      </c>
      <c r="G38" s="13" t="s">
        <v>247</v>
      </c>
      <c r="H38" s="50" t="s">
        <v>95</v>
      </c>
      <c r="I38" s="22" t="s">
        <v>8</v>
      </c>
      <c r="J38" s="13" t="s">
        <v>6</v>
      </c>
      <c r="K38" s="34">
        <v>100000</v>
      </c>
      <c r="L38" s="10">
        <v>99000</v>
      </c>
      <c r="M38" s="10">
        <v>1000</v>
      </c>
      <c r="N38" s="11" t="s">
        <v>34</v>
      </c>
    </row>
    <row r="39" spans="1:14" x14ac:dyDescent="0.25">
      <c r="A39" s="18" t="s">
        <v>84</v>
      </c>
      <c r="B39" s="50" t="s">
        <v>248</v>
      </c>
      <c r="C39" s="18" t="s">
        <v>249</v>
      </c>
      <c r="D39" s="51" t="s">
        <v>250</v>
      </c>
      <c r="E39" s="51" t="s">
        <v>251</v>
      </c>
      <c r="F39" s="13" t="s">
        <v>32</v>
      </c>
      <c r="G39" s="13" t="s">
        <v>252</v>
      </c>
      <c r="H39" s="50" t="s">
        <v>253</v>
      </c>
      <c r="I39" s="33" t="s">
        <v>10</v>
      </c>
      <c r="J39" s="13" t="s">
        <v>6</v>
      </c>
      <c r="K39" s="25">
        <v>200000</v>
      </c>
      <c r="L39" s="10">
        <v>199000</v>
      </c>
      <c r="M39" s="10">
        <v>1000</v>
      </c>
      <c r="N39" s="11" t="s">
        <v>34</v>
      </c>
    </row>
    <row r="40" spans="1:14" x14ac:dyDescent="0.25">
      <c r="A40" s="18" t="s">
        <v>85</v>
      </c>
      <c r="B40" s="50" t="s">
        <v>254</v>
      </c>
      <c r="C40" s="18" t="s">
        <v>255</v>
      </c>
      <c r="D40" s="51" t="s">
        <v>256</v>
      </c>
      <c r="E40" s="51" t="s">
        <v>257</v>
      </c>
      <c r="F40" s="13" t="s">
        <v>97</v>
      </c>
      <c r="G40" s="13" t="s">
        <v>258</v>
      </c>
      <c r="H40" s="52" t="s">
        <v>93</v>
      </c>
      <c r="I40" s="22" t="s">
        <v>8</v>
      </c>
      <c r="J40" s="13" t="s">
        <v>6</v>
      </c>
      <c r="K40" s="25">
        <v>100000</v>
      </c>
      <c r="L40" s="10">
        <v>99000</v>
      </c>
      <c r="M40" s="10">
        <v>1000</v>
      </c>
      <c r="N40" s="11" t="s">
        <v>34</v>
      </c>
    </row>
    <row r="41" spans="1:14" x14ac:dyDescent="0.25">
      <c r="A41" s="18" t="s">
        <v>86</v>
      </c>
      <c r="B41" s="50" t="s">
        <v>259</v>
      </c>
      <c r="C41" s="18" t="s">
        <v>260</v>
      </c>
      <c r="D41" s="51" t="s">
        <v>261</v>
      </c>
      <c r="E41" s="51" t="s">
        <v>262</v>
      </c>
      <c r="F41" s="13" t="s">
        <v>97</v>
      </c>
      <c r="G41" s="13" t="s">
        <v>263</v>
      </c>
      <c r="H41" s="52" t="s">
        <v>93</v>
      </c>
      <c r="I41" s="22" t="s">
        <v>8</v>
      </c>
      <c r="J41" s="13" t="s">
        <v>6</v>
      </c>
      <c r="K41" s="25">
        <v>100000</v>
      </c>
      <c r="L41" s="10">
        <v>99000</v>
      </c>
      <c r="M41" s="10">
        <v>1000</v>
      </c>
      <c r="N41" s="11" t="s">
        <v>34</v>
      </c>
    </row>
    <row r="42" spans="1:14" x14ac:dyDescent="0.25">
      <c r="A42" s="18" t="s">
        <v>87</v>
      </c>
      <c r="B42" s="50" t="s">
        <v>264</v>
      </c>
      <c r="C42" s="18" t="s">
        <v>265</v>
      </c>
      <c r="D42" s="51" t="s">
        <v>266</v>
      </c>
      <c r="E42" s="51" t="s">
        <v>267</v>
      </c>
      <c r="F42" s="13" t="s">
        <v>109</v>
      </c>
      <c r="G42" s="13" t="s">
        <v>268</v>
      </c>
      <c r="H42" s="52" t="s">
        <v>93</v>
      </c>
      <c r="I42" s="22" t="s">
        <v>8</v>
      </c>
      <c r="J42" s="13" t="s">
        <v>6</v>
      </c>
      <c r="K42" s="25">
        <v>100000</v>
      </c>
      <c r="L42" s="10">
        <v>99000</v>
      </c>
      <c r="M42" s="10">
        <v>1000</v>
      </c>
      <c r="N42" s="11" t="s">
        <v>34</v>
      </c>
    </row>
    <row r="43" spans="1:14" x14ac:dyDescent="0.25">
      <c r="A43" s="18" t="s">
        <v>88</v>
      </c>
      <c r="B43" s="50" t="s">
        <v>269</v>
      </c>
      <c r="C43" s="18" t="s">
        <v>270</v>
      </c>
      <c r="D43" s="51" t="s">
        <v>271</v>
      </c>
      <c r="E43" s="51" t="s">
        <v>272</v>
      </c>
      <c r="F43" s="13" t="s">
        <v>273</v>
      </c>
      <c r="G43" s="13" t="s">
        <v>274</v>
      </c>
      <c r="H43" s="52" t="s">
        <v>93</v>
      </c>
      <c r="I43" s="22" t="s">
        <v>8</v>
      </c>
      <c r="J43" s="13" t="s">
        <v>6</v>
      </c>
      <c r="K43" s="25">
        <v>300000</v>
      </c>
      <c r="L43" s="10">
        <v>299000</v>
      </c>
      <c r="M43" s="10">
        <v>1000</v>
      </c>
      <c r="N43" s="11" t="s">
        <v>34</v>
      </c>
    </row>
    <row r="44" spans="1:14" x14ac:dyDescent="0.25">
      <c r="A44" s="18" t="s">
        <v>89</v>
      </c>
      <c r="B44" s="50" t="s">
        <v>275</v>
      </c>
      <c r="C44" s="18" t="s">
        <v>276</v>
      </c>
      <c r="D44" s="51" t="s">
        <v>277</v>
      </c>
      <c r="E44" s="51" t="s">
        <v>278</v>
      </c>
      <c r="F44" s="13" t="s">
        <v>33</v>
      </c>
      <c r="G44" s="13" t="s">
        <v>279</v>
      </c>
      <c r="H44" s="52" t="s">
        <v>93</v>
      </c>
      <c r="I44" s="22" t="s">
        <v>8</v>
      </c>
      <c r="J44" s="13" t="s">
        <v>6</v>
      </c>
      <c r="K44" s="25">
        <v>100000</v>
      </c>
      <c r="L44" s="10">
        <v>99000</v>
      </c>
      <c r="M44" s="10">
        <v>1000</v>
      </c>
      <c r="N44" s="11" t="s">
        <v>34</v>
      </c>
    </row>
    <row r="45" spans="1:14" x14ac:dyDescent="0.25">
      <c r="A45" s="18" t="s">
        <v>90</v>
      </c>
      <c r="B45" s="50" t="s">
        <v>280</v>
      </c>
      <c r="C45" s="18" t="s">
        <v>281</v>
      </c>
      <c r="D45" s="51" t="s">
        <v>282</v>
      </c>
      <c r="E45" s="51" t="s">
        <v>108</v>
      </c>
      <c r="F45" s="13" t="s">
        <v>98</v>
      </c>
      <c r="G45" s="13" t="s">
        <v>283</v>
      </c>
      <c r="H45" s="52" t="s">
        <v>93</v>
      </c>
      <c r="I45" s="22" t="s">
        <v>8</v>
      </c>
      <c r="J45" s="13" t="s">
        <v>6</v>
      </c>
      <c r="K45" s="25">
        <v>200000</v>
      </c>
      <c r="L45" s="10">
        <v>199000</v>
      </c>
      <c r="M45" s="10">
        <v>1000</v>
      </c>
      <c r="N45" s="11" t="s">
        <v>34</v>
      </c>
    </row>
    <row r="46" spans="1:14" x14ac:dyDescent="0.25">
      <c r="A46" s="18" t="s">
        <v>91</v>
      </c>
      <c r="B46" s="53" t="s">
        <v>284</v>
      </c>
      <c r="C46" s="18" t="s">
        <v>285</v>
      </c>
      <c r="D46" s="53" t="s">
        <v>286</v>
      </c>
      <c r="E46" s="53" t="s">
        <v>287</v>
      </c>
      <c r="F46" s="32" t="s">
        <v>33</v>
      </c>
      <c r="G46" s="32" t="s">
        <v>288</v>
      </c>
      <c r="H46" s="12" t="s">
        <v>40</v>
      </c>
      <c r="I46" s="22" t="s">
        <v>8</v>
      </c>
      <c r="J46" s="13" t="s">
        <v>6</v>
      </c>
      <c r="K46" s="25">
        <v>100000</v>
      </c>
      <c r="L46" s="10">
        <v>99000</v>
      </c>
      <c r="M46" s="10">
        <v>1000</v>
      </c>
      <c r="N46" s="11" t="s">
        <v>34</v>
      </c>
    </row>
    <row r="47" spans="1:14" x14ac:dyDescent="0.25">
      <c r="A47" s="29"/>
      <c r="B47" s="47" t="s">
        <v>66</v>
      </c>
      <c r="C47" s="48"/>
      <c r="D47" s="48"/>
      <c r="E47" s="48"/>
      <c r="F47" s="48"/>
      <c r="G47" s="48"/>
      <c r="H47" s="48"/>
      <c r="I47" s="48"/>
      <c r="J47" s="49"/>
      <c r="K47" s="14">
        <f>SUM(K10:K46)</f>
        <v>4300000</v>
      </c>
      <c r="L47" s="14">
        <f>SUM(L10:L46)</f>
        <v>4263000</v>
      </c>
      <c r="M47" s="14">
        <f>SUM(M10:M46)</f>
        <v>37000</v>
      </c>
      <c r="N47" s="15">
        <f>SUM(L47,M47)</f>
        <v>4300000</v>
      </c>
    </row>
    <row r="48" spans="1:14" x14ac:dyDescent="0.25">
      <c r="A48" s="8"/>
      <c r="B48" s="26"/>
      <c r="C48" s="26"/>
      <c r="D48" s="26"/>
      <c r="E48" s="26"/>
      <c r="F48" s="26"/>
      <c r="G48" s="26"/>
      <c r="H48" s="26"/>
      <c r="I48" s="26"/>
      <c r="J48" s="26"/>
      <c r="K48" s="30"/>
      <c r="L48" s="30"/>
      <c r="M48" s="30"/>
      <c r="N48" s="31"/>
    </row>
    <row r="49" spans="2:12" x14ac:dyDescent="0.25">
      <c r="B49" s="8"/>
      <c r="C49" s="8"/>
      <c r="D49" s="8"/>
      <c r="E49" s="8"/>
      <c r="F49" s="8"/>
      <c r="G49" s="8"/>
      <c r="H49" s="19"/>
      <c r="I49" s="46" t="s">
        <v>101</v>
      </c>
      <c r="J49" s="46"/>
      <c r="K49" s="46"/>
      <c r="L49" s="46"/>
    </row>
    <row r="50" spans="2:12" x14ac:dyDescent="0.25">
      <c r="B50" s="8"/>
      <c r="C50" s="46" t="s">
        <v>64</v>
      </c>
      <c r="D50" s="46"/>
      <c r="E50" s="46"/>
      <c r="F50" s="8"/>
      <c r="G50" s="8"/>
      <c r="H50" s="19"/>
      <c r="I50" s="46" t="s">
        <v>65</v>
      </c>
      <c r="J50" s="46"/>
      <c r="K50" s="46"/>
      <c r="L50" s="46"/>
    </row>
    <row r="51" spans="2:12" x14ac:dyDescent="0.25">
      <c r="B51" s="8"/>
      <c r="C51" s="20"/>
      <c r="D51" s="20"/>
      <c r="E51" s="20"/>
      <c r="F51" s="8"/>
      <c r="G51" s="8"/>
      <c r="H51" s="19"/>
      <c r="I51" s="20"/>
      <c r="J51" s="20"/>
      <c r="K51" s="20"/>
      <c r="L51" s="20"/>
    </row>
    <row r="52" spans="2:12" x14ac:dyDescent="0.2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2:12" x14ac:dyDescent="0.25">
      <c r="C53" s="44" t="s">
        <v>103</v>
      </c>
      <c r="D53" s="44"/>
      <c r="E53" s="44"/>
      <c r="F53" s="9"/>
      <c r="G53" s="21"/>
      <c r="H53" s="21"/>
      <c r="I53" s="44" t="s">
        <v>102</v>
      </c>
      <c r="J53" s="44"/>
      <c r="K53" s="44"/>
      <c r="L53" s="44"/>
    </row>
    <row r="54" spans="2:12" ht="11.25" customHeight="1" x14ac:dyDescent="0.25"/>
    <row r="55" spans="2:12" ht="12.75" customHeight="1" x14ac:dyDescent="0.25">
      <c r="L55" s="3" t="s">
        <v>68</v>
      </c>
    </row>
    <row r="56" spans="2:12" ht="16.5" x14ac:dyDescent="0.3">
      <c r="C56" s="42"/>
      <c r="D56" s="43"/>
      <c r="E56" s="43"/>
    </row>
  </sheetData>
  <mergeCells count="17">
    <mergeCell ref="C56:E56"/>
    <mergeCell ref="C53:E53"/>
    <mergeCell ref="I53:L53"/>
    <mergeCell ref="F9:J9"/>
    <mergeCell ref="I49:L49"/>
    <mergeCell ref="C50:E50"/>
    <mergeCell ref="I50:L50"/>
    <mergeCell ref="B47:J47"/>
    <mergeCell ref="A2:N2"/>
    <mergeCell ref="A3:N3"/>
    <mergeCell ref="A4:N4"/>
    <mergeCell ref="A7:A8"/>
    <mergeCell ref="D7:D8"/>
    <mergeCell ref="E7:E8"/>
    <mergeCell ref="F7:F8"/>
    <mergeCell ref="J7:J8"/>
    <mergeCell ref="A6:F6"/>
  </mergeCells>
  <dataValidations count="2">
    <dataValidation type="list" allowBlank="1" showInputMessage="1" showErrorMessage="1" errorTitle="Sori Brooo..." error="Anda Tidak Bisa Merubah data ini !!!" sqref="I10 I12 I19">
      <formula1>#REF!</formula1>
    </dataValidation>
    <dataValidation type="list" allowBlank="1" showInputMessage="1" showErrorMessage="1" errorTitle="Sori Brooo..." error="Anda Tidak Bisa Merubah data ini !!!" sqref="I11 I13:I18 I20:I46">
      <formula1>#REF!</formula1>
    </dataValidation>
  </dataValidations>
  <pageMargins left="0.28000000000000003" right="0.2" top="0.28000000000000003" bottom="0.61" header="0.25" footer="0.56999999999999995"/>
  <pageSetup paperSize="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-</vt:lpstr>
      <vt:lpstr>04032019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C4J-DODON</dc:creator>
  <cp:lastModifiedBy>Windows User</cp:lastModifiedBy>
  <cp:lastPrinted>2019-03-24T03:50:09Z</cp:lastPrinted>
  <dcterms:created xsi:type="dcterms:W3CDTF">2015-05-11T08:41:46Z</dcterms:created>
  <dcterms:modified xsi:type="dcterms:W3CDTF">2019-04-04T08:44:24Z</dcterms:modified>
</cp:coreProperties>
</file>